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Hajdú Íjász Kupa" sheetId="1" r:id="rId1"/>
  </sheets>
  <definedNames>
    <definedName name="_xlnm.Print_Area" localSheetId="0">'Hajdú Íjász Kupa'!$A$1:$G$185</definedName>
  </definedNames>
  <calcPr fullCalcOnLoad="1"/>
</workbook>
</file>

<file path=xl/sharedStrings.xml><?xml version="1.0" encoding="utf-8"?>
<sst xmlns="http://schemas.openxmlformats.org/spreadsheetml/2006/main" count="533" uniqueCount="202">
  <si>
    <t>Versenyző neve</t>
  </si>
  <si>
    <t>Egyesülete</t>
  </si>
  <si>
    <t>Összesen</t>
  </si>
  <si>
    <t>Hely</t>
  </si>
  <si>
    <t>vezetőbíró</t>
  </si>
  <si>
    <t>Olimpiai férfi</t>
  </si>
  <si>
    <t>Olimpiai nő</t>
  </si>
  <si>
    <t>Csigás férfi</t>
  </si>
  <si>
    <t>Csigás nő</t>
  </si>
  <si>
    <t>Olimpiai kadet fiú</t>
  </si>
  <si>
    <t>Lukáts László</t>
  </si>
  <si>
    <t>Kovács Károly</t>
  </si>
  <si>
    <t>Nyíregyházi TSE</t>
  </si>
  <si>
    <t>Pétercsák Zsolt</t>
  </si>
  <si>
    <t>Végh Krisztián</t>
  </si>
  <si>
    <t>Halász Attila</t>
  </si>
  <si>
    <t>Hajdú ÍK</t>
  </si>
  <si>
    <t>Olimpiai kadet lány</t>
  </si>
  <si>
    <t>Krecsmáry Péter</t>
  </si>
  <si>
    <t>Történelmi férfi</t>
  </si>
  <si>
    <t>Olimpiai ifjúsági lány</t>
  </si>
  <si>
    <t>18 m</t>
  </si>
  <si>
    <t>Sulyok György</t>
  </si>
  <si>
    <t>Országos csúcs:</t>
  </si>
  <si>
    <t>Történemi nő</t>
  </si>
  <si>
    <t>Csigás szenior férfi</t>
  </si>
  <si>
    <t>Vadászreflex férfi</t>
  </si>
  <si>
    <t>Tiszavasvári SE</t>
  </si>
  <si>
    <t>Vadászreflex szenior férfi</t>
  </si>
  <si>
    <t>Olimpiai szenior férfi</t>
  </si>
  <si>
    <t>Történelmi szenior férfi</t>
  </si>
  <si>
    <t>Bujdosó Mihály</t>
  </si>
  <si>
    <t>Barebow szenior férfi</t>
  </si>
  <si>
    <t>Jószai János</t>
  </si>
  <si>
    <t>Letizia Sc</t>
  </si>
  <si>
    <t>Malév Sc</t>
  </si>
  <si>
    <t>Jelmagyarázat:</t>
  </si>
  <si>
    <t>OB kvalifikációt szerzett</t>
  </si>
  <si>
    <t>Olimpiai gyermek lány</t>
  </si>
  <si>
    <t>10 m</t>
  </si>
  <si>
    <t>Olimpiai serdülő fiú</t>
  </si>
  <si>
    <t>Csigás serdülő fiú</t>
  </si>
  <si>
    <t>Történelmi gyermek fiú</t>
  </si>
  <si>
    <t>Hamecz Zsolt</t>
  </si>
  <si>
    <t>Balogh Ádám</t>
  </si>
  <si>
    <t>Történelmi serdülő fiú</t>
  </si>
  <si>
    <t>Krisztán Árpád</t>
  </si>
  <si>
    <t>Vincze Elek</t>
  </si>
  <si>
    <t>Olimpiai ifjúsági fiú</t>
  </si>
  <si>
    <t>Vincze Kíra</t>
  </si>
  <si>
    <t>Károlyi Gábor</t>
  </si>
  <si>
    <t>Hernyák Imre</t>
  </si>
  <si>
    <t>Krisztán Dóra</t>
  </si>
  <si>
    <t>Eleven Világ ÍE</t>
  </si>
  <si>
    <t>Csigás serdülő lány</t>
  </si>
  <si>
    <t>Mucsi László</t>
  </si>
  <si>
    <t>Barebow serdülő lány</t>
  </si>
  <si>
    <t>EVO</t>
  </si>
  <si>
    <t>Vadászreflex serdülő fiú</t>
  </si>
  <si>
    <t>Nahóczki Péter</t>
  </si>
  <si>
    <t>Arlói SE</t>
  </si>
  <si>
    <t>HAJDÚ ÍJÁSZ KUPA                                                                                                                                                                                                         minősítő- és kvalifikációs teremíjász verseny
Derecske, 2014. március 9.</t>
  </si>
  <si>
    <t>Bertalan Zoltán</t>
  </si>
  <si>
    <t>3-D Sportegyesület</t>
  </si>
  <si>
    <t>Sziderov Zsolt</t>
  </si>
  <si>
    <t>Fejes Gyula</t>
  </si>
  <si>
    <t>Képes Ákos</t>
  </si>
  <si>
    <t>Célpont 2010 Kft</t>
  </si>
  <si>
    <t>Történelmi serdülő lány</t>
  </si>
  <si>
    <t>Hegedűs Éva</t>
  </si>
  <si>
    <t>Történelmi kadet fiú</t>
  </si>
  <si>
    <t>Vajda László</t>
  </si>
  <si>
    <t>Komáromi Tamás</t>
  </si>
  <si>
    <t>Hajdú Íjász Klub</t>
  </si>
  <si>
    <t>Kiss Ambrus</t>
  </si>
  <si>
    <t>Orosi Attila</t>
  </si>
  <si>
    <t>Tóth Balázs</t>
  </si>
  <si>
    <t>Vértessy Bálint</t>
  </si>
  <si>
    <t>Vachtler Csaba</t>
  </si>
  <si>
    <t>Majoros Dániel</t>
  </si>
  <si>
    <t>Gyulai Dominik</t>
  </si>
  <si>
    <t>Olimpiai serdülő lány</t>
  </si>
  <si>
    <t>Zsíros Liza</t>
  </si>
  <si>
    <t>Gyulai Pál</t>
  </si>
  <si>
    <t>Katonka Péter</t>
  </si>
  <si>
    <t>Paládi Sándor</t>
  </si>
  <si>
    <t>Balogh Stella</t>
  </si>
  <si>
    <t>Kiss Tímea</t>
  </si>
  <si>
    <t>Vincze Valter</t>
  </si>
  <si>
    <t>Vincze Viola</t>
  </si>
  <si>
    <t>Papp Zsófia</t>
  </si>
  <si>
    <t>Jószai Zoltán</t>
  </si>
  <si>
    <t>Szabó Attila Alex</t>
  </si>
  <si>
    <t>Hajdúvitéz KSE</t>
  </si>
  <si>
    <t>Dózsák Boglárka</t>
  </si>
  <si>
    <t>Dózsák Dávid</t>
  </si>
  <si>
    <t>Bartha Gergő</t>
  </si>
  <si>
    <t>Pór Imre</t>
  </si>
  <si>
    <t>Kiss Miklós</t>
  </si>
  <si>
    <t>Barebow serdülő fiú</t>
  </si>
  <si>
    <t>Nagy Zsolt</t>
  </si>
  <si>
    <t>Müller Gábor</t>
  </si>
  <si>
    <t>Haza-Húzó IE</t>
  </si>
  <si>
    <t>Miksztai Árpád</t>
  </si>
  <si>
    <t>Haza-Húzó ÍE</t>
  </si>
  <si>
    <t>Pisák Erika</t>
  </si>
  <si>
    <t>Tóth Géza</t>
  </si>
  <si>
    <t>Molnár Brendon</t>
  </si>
  <si>
    <t>Pataki Boglárka</t>
  </si>
  <si>
    <t>Pataki Károly</t>
  </si>
  <si>
    <t>Muth Gergely</t>
  </si>
  <si>
    <t>HÍSZE</t>
  </si>
  <si>
    <t>Csordás-Nagy Mátyás</t>
  </si>
  <si>
    <t>Szabó István</t>
  </si>
  <si>
    <t>Keleti Turul ÍE</t>
  </si>
  <si>
    <t>Ludmány Péter</t>
  </si>
  <si>
    <t>Kerecsen IE</t>
  </si>
  <si>
    <t>Nagy Lajos</t>
  </si>
  <si>
    <t>Jakab László</t>
  </si>
  <si>
    <t>Molnár Anna Éva</t>
  </si>
  <si>
    <t>Leitiza Sc</t>
  </si>
  <si>
    <t>Nagy Dávid</t>
  </si>
  <si>
    <t>Veres Dénes</t>
  </si>
  <si>
    <t>Letizia sc</t>
  </si>
  <si>
    <t>Antal Zsófia</t>
  </si>
  <si>
    <t>Csarkó Zsolt</t>
  </si>
  <si>
    <t>Kakas István</t>
  </si>
  <si>
    <t>Gajdos Márk Csaba</t>
  </si>
  <si>
    <t>Peres János</t>
  </si>
  <si>
    <t>Kelemen Sándor</t>
  </si>
  <si>
    <t>Pósalaki Georgina</t>
  </si>
  <si>
    <t>Örs Íjász Klub</t>
  </si>
  <si>
    <t>dr. Kis Mariann</t>
  </si>
  <si>
    <t>Valicsek László</t>
  </si>
  <si>
    <t>RKSK</t>
  </si>
  <si>
    <t>Mikulásik Ottó</t>
  </si>
  <si>
    <t>Gézárt Jószef</t>
  </si>
  <si>
    <t>Egri Csaba</t>
  </si>
  <si>
    <t>Sárrétudvari Szittyák ÍE</t>
  </si>
  <si>
    <t>Kovács Imre</t>
  </si>
  <si>
    <t>Boruzs Károly</t>
  </si>
  <si>
    <t>Szitás László</t>
  </si>
  <si>
    <t>Lukács Márton</t>
  </si>
  <si>
    <t>Bencze Zsolt</t>
  </si>
  <si>
    <t>Pozsgai Barnabás</t>
  </si>
  <si>
    <t>Unicornis SE</t>
  </si>
  <si>
    <t>Farkas Antal</t>
  </si>
  <si>
    <t>Farkasné Tóth Katalin</t>
  </si>
  <si>
    <t>Derecske, 2014. március 9.</t>
  </si>
  <si>
    <t>kval. szint: 520</t>
  </si>
  <si>
    <t>orsz. csúcs: 583</t>
  </si>
  <si>
    <t>kval. szint: 515</t>
  </si>
  <si>
    <t>orsz. csúcs: 570</t>
  </si>
  <si>
    <t>orsz. csúcs: 575</t>
  </si>
  <si>
    <t>orsz. csúcs: 554</t>
  </si>
  <si>
    <t>kval. szint: 505</t>
  </si>
  <si>
    <t>kval. szint: 495</t>
  </si>
  <si>
    <t>kval. szint: 500</t>
  </si>
  <si>
    <t>kval. szint: 480</t>
  </si>
  <si>
    <t>kval. szint: 540</t>
  </si>
  <si>
    <t>kval. szint: 530</t>
  </si>
  <si>
    <t>kval. szint: 360</t>
  </si>
  <si>
    <t>kval. szint: 320</t>
  </si>
  <si>
    <t>kval. szint: 340</t>
  </si>
  <si>
    <t>kval. szint: 420</t>
  </si>
  <si>
    <t>kval. szint: 430</t>
  </si>
  <si>
    <t>kval. szint: 410</t>
  </si>
  <si>
    <t>orsz. csúcs: 541</t>
  </si>
  <si>
    <t>orsz. csúcs: 546</t>
  </si>
  <si>
    <t>orsz. csúcs: 558</t>
  </si>
  <si>
    <t>orsz. csúcs: 553</t>
  </si>
  <si>
    <t>orsz. csúcs: 581</t>
  </si>
  <si>
    <t>orsz. csúcs: 593</t>
  </si>
  <si>
    <t>orsz. csúcs: 591</t>
  </si>
  <si>
    <t>orsz. csúcs: 578</t>
  </si>
  <si>
    <t>orsz. csúcs: 596</t>
  </si>
  <si>
    <t>orsz. csúcs: 595</t>
  </si>
  <si>
    <t>orsz. csúcs: 472</t>
  </si>
  <si>
    <t>orsz. csúcs: 345</t>
  </si>
  <si>
    <t>kval. szint: 290</t>
  </si>
  <si>
    <t>orsz. csúcs: 355</t>
  </si>
  <si>
    <t>orsz. csúcs: 417</t>
  </si>
  <si>
    <t>orsz. csúcs: 499</t>
  </si>
  <si>
    <t>orsz. csúcs: 572</t>
  </si>
  <si>
    <t>orsz. csúcs: 518</t>
  </si>
  <si>
    <t>kval. szint: 440</t>
  </si>
  <si>
    <t>orsz. csúcs: 527</t>
  </si>
  <si>
    <t>orsz. csúcs: 538</t>
  </si>
  <si>
    <t>orsz. csúcs: 526</t>
  </si>
  <si>
    <t>orsz. csúcs: 451</t>
  </si>
  <si>
    <t>orsz. csúcs: 555</t>
  </si>
  <si>
    <t>10-es</t>
  </si>
  <si>
    <t>10 / 1. táv</t>
  </si>
  <si>
    <t>10 / 2. táv</t>
  </si>
  <si>
    <t>Csigás kadet fiú</t>
  </si>
  <si>
    <t>Sólyom Máté</t>
  </si>
  <si>
    <t>Gönczi Imre</t>
  </si>
  <si>
    <t>indítóbíró</t>
  </si>
  <si>
    <t xml:space="preserve"> </t>
  </si>
  <si>
    <t>szétlövés</t>
  </si>
  <si>
    <t>közelebb</t>
  </si>
  <si>
    <t>Dózsák Boglárka (Hajdúvitéz KSE) ONG 10m (2 x 30 lövés) 583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</si>
</sst>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2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0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4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42" xfId="0" applyFont="1" applyFill="1" applyBorder="1" applyAlignment="1">
      <alignment horizontal="left"/>
    </xf>
    <xf numFmtId="0" fontId="0" fillId="33" borderId="3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6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C189" sqref="C189:G189"/>
    </sheetView>
  </sheetViews>
  <sheetFormatPr defaultColWidth="9.140625" defaultRowHeight="12.75"/>
  <cols>
    <col min="1" max="1" width="5.28125" style="0" customWidth="1"/>
    <col min="2" max="2" width="23.421875" style="0" bestFit="1" customWidth="1"/>
    <col min="3" max="3" width="20.28125" style="0" bestFit="1" customWidth="1"/>
    <col min="4" max="5" width="9.140625" style="31" customWidth="1"/>
    <col min="6" max="6" width="9.421875" style="31" bestFit="1" customWidth="1"/>
    <col min="7" max="7" width="6.7109375" style="31" customWidth="1"/>
  </cols>
  <sheetData>
    <row r="1" spans="1:6" ht="45" customHeight="1" thickBot="1" thickTop="1">
      <c r="A1" s="125" t="s">
        <v>61</v>
      </c>
      <c r="B1" s="126"/>
      <c r="C1" s="126"/>
      <c r="D1" s="126"/>
      <c r="E1" s="126"/>
      <c r="F1" s="127"/>
    </row>
    <row r="2" spans="2:6" ht="13.5" customHeight="1" thickTop="1">
      <c r="B2" s="1"/>
      <c r="C2" s="1"/>
      <c r="D2" s="1"/>
      <c r="E2" s="1"/>
      <c r="F2" s="1"/>
    </row>
    <row r="3" spans="1:6" ht="13.5" customHeight="1" thickBot="1">
      <c r="A3" s="2" t="s">
        <v>5</v>
      </c>
      <c r="B3" s="2"/>
      <c r="C3" s="114" t="s">
        <v>149</v>
      </c>
      <c r="D3" s="22"/>
      <c r="E3" s="133" t="s">
        <v>150</v>
      </c>
      <c r="F3" s="134"/>
    </row>
    <row r="4" spans="1:9" ht="13.5" customHeight="1" thickBot="1">
      <c r="A4" s="3" t="s">
        <v>3</v>
      </c>
      <c r="B4" s="9" t="s">
        <v>0</v>
      </c>
      <c r="C4" s="4" t="s">
        <v>1</v>
      </c>
      <c r="D4" s="4" t="s">
        <v>21</v>
      </c>
      <c r="E4" s="4" t="s">
        <v>21</v>
      </c>
      <c r="F4" s="18" t="s">
        <v>2</v>
      </c>
      <c r="G4" s="115" t="s">
        <v>191</v>
      </c>
      <c r="H4" s="135" t="s">
        <v>192</v>
      </c>
      <c r="I4" s="135" t="s">
        <v>193</v>
      </c>
    </row>
    <row r="5" spans="1:9" ht="13.5" customHeight="1" thickTop="1">
      <c r="A5" s="138">
        <v>1</v>
      </c>
      <c r="B5" s="139" t="s">
        <v>127</v>
      </c>
      <c r="C5" s="140" t="s">
        <v>35</v>
      </c>
      <c r="D5" s="141">
        <v>268</v>
      </c>
      <c r="E5" s="142">
        <v>278</v>
      </c>
      <c r="F5" s="143">
        <f aca="true" t="shared" si="0" ref="F5:F16">SUM(D5:E5)</f>
        <v>546</v>
      </c>
      <c r="G5" s="31">
        <f aca="true" t="shared" si="1" ref="G5:G16">SUM(H5:I5)</f>
        <v>25</v>
      </c>
      <c r="H5" s="13">
        <v>12</v>
      </c>
      <c r="I5" s="136">
        <v>13</v>
      </c>
    </row>
    <row r="6" spans="1:9" ht="13.5" customHeight="1">
      <c r="A6" s="138">
        <v>2</v>
      </c>
      <c r="B6" s="144" t="s">
        <v>84</v>
      </c>
      <c r="C6" s="145" t="s">
        <v>16</v>
      </c>
      <c r="D6" s="146">
        <v>265</v>
      </c>
      <c r="E6" s="146">
        <v>270</v>
      </c>
      <c r="F6" s="143">
        <f t="shared" si="0"/>
        <v>535</v>
      </c>
      <c r="G6" s="31">
        <f t="shared" si="1"/>
        <v>21</v>
      </c>
      <c r="H6" s="13">
        <v>9</v>
      </c>
      <c r="I6" s="136">
        <v>12</v>
      </c>
    </row>
    <row r="7" spans="1:9" ht="13.5" customHeight="1">
      <c r="A7" s="138">
        <v>3</v>
      </c>
      <c r="B7" s="145" t="s">
        <v>110</v>
      </c>
      <c r="C7" s="145" t="s">
        <v>111</v>
      </c>
      <c r="D7" s="146">
        <v>266</v>
      </c>
      <c r="E7" s="147">
        <v>268</v>
      </c>
      <c r="F7" s="143">
        <f t="shared" si="0"/>
        <v>534</v>
      </c>
      <c r="G7" s="31">
        <f t="shared" si="1"/>
        <v>19</v>
      </c>
      <c r="H7" s="13">
        <v>6</v>
      </c>
      <c r="I7" s="136">
        <v>13</v>
      </c>
    </row>
    <row r="8" spans="1:9" ht="13.5" customHeight="1">
      <c r="A8" s="148">
        <v>4</v>
      </c>
      <c r="B8" s="144" t="s">
        <v>97</v>
      </c>
      <c r="C8" s="145" t="s">
        <v>93</v>
      </c>
      <c r="D8" s="146">
        <v>261</v>
      </c>
      <c r="E8" s="146">
        <v>261</v>
      </c>
      <c r="F8" s="143">
        <f t="shared" si="0"/>
        <v>522</v>
      </c>
      <c r="G8" s="31">
        <f t="shared" si="1"/>
        <v>14</v>
      </c>
      <c r="H8" s="13">
        <v>7</v>
      </c>
      <c r="I8" s="136">
        <v>7</v>
      </c>
    </row>
    <row r="9" spans="1:9" ht="13.5" customHeight="1">
      <c r="A9" s="41">
        <v>5</v>
      </c>
      <c r="B9" s="12" t="s">
        <v>11</v>
      </c>
      <c r="C9" s="118" t="s">
        <v>16</v>
      </c>
      <c r="D9" s="117">
        <v>258</v>
      </c>
      <c r="E9" s="120">
        <v>261</v>
      </c>
      <c r="F9" s="33">
        <f t="shared" si="0"/>
        <v>519</v>
      </c>
      <c r="G9" s="31">
        <f t="shared" si="1"/>
        <v>14</v>
      </c>
      <c r="H9" s="13">
        <v>4</v>
      </c>
      <c r="I9" s="136">
        <v>10</v>
      </c>
    </row>
    <row r="10" spans="1:9" ht="13.5" customHeight="1">
      <c r="A10" s="41">
        <v>6</v>
      </c>
      <c r="B10" s="19" t="s">
        <v>91</v>
      </c>
      <c r="C10" s="17" t="s">
        <v>16</v>
      </c>
      <c r="D10" s="29">
        <v>257</v>
      </c>
      <c r="E10" s="36">
        <v>258</v>
      </c>
      <c r="F10" s="32">
        <f t="shared" si="0"/>
        <v>515</v>
      </c>
      <c r="G10" s="31">
        <f t="shared" si="1"/>
        <v>11</v>
      </c>
      <c r="H10" s="13">
        <v>7</v>
      </c>
      <c r="I10" s="136">
        <v>4</v>
      </c>
    </row>
    <row r="11" spans="1:9" ht="13.5" customHeight="1">
      <c r="A11" s="41">
        <v>7</v>
      </c>
      <c r="B11" s="26" t="s">
        <v>128</v>
      </c>
      <c r="C11" s="65" t="s">
        <v>12</v>
      </c>
      <c r="D11" s="48">
        <v>249</v>
      </c>
      <c r="E11" s="119">
        <v>251</v>
      </c>
      <c r="F11" s="44">
        <f t="shared" si="0"/>
        <v>500</v>
      </c>
      <c r="G11" s="31">
        <f t="shared" si="1"/>
        <v>12</v>
      </c>
      <c r="H11" s="13">
        <v>5</v>
      </c>
      <c r="I11" s="136">
        <v>7</v>
      </c>
    </row>
    <row r="12" spans="1:9" ht="13.5" customHeight="1">
      <c r="A12" s="45">
        <v>8</v>
      </c>
      <c r="B12" s="16" t="s">
        <v>47</v>
      </c>
      <c r="C12" s="17" t="s">
        <v>16</v>
      </c>
      <c r="D12" s="29">
        <v>248</v>
      </c>
      <c r="E12" s="36">
        <v>251</v>
      </c>
      <c r="F12" s="32">
        <f t="shared" si="0"/>
        <v>499</v>
      </c>
      <c r="G12" s="31">
        <f t="shared" si="1"/>
        <v>11</v>
      </c>
      <c r="H12" s="13">
        <v>8</v>
      </c>
      <c r="I12" s="136">
        <v>3</v>
      </c>
    </row>
    <row r="13" spans="1:9" ht="13.5" customHeight="1">
      <c r="A13" s="41">
        <v>9</v>
      </c>
      <c r="B13" s="16" t="s">
        <v>126</v>
      </c>
      <c r="C13" s="65" t="s">
        <v>35</v>
      </c>
      <c r="D13" s="48">
        <v>246</v>
      </c>
      <c r="E13" s="119">
        <v>246</v>
      </c>
      <c r="F13" s="44">
        <f t="shared" si="0"/>
        <v>492</v>
      </c>
      <c r="G13" s="31">
        <f t="shared" si="1"/>
        <v>12</v>
      </c>
      <c r="H13" s="13">
        <v>6</v>
      </c>
      <c r="I13" s="136">
        <v>6</v>
      </c>
    </row>
    <row r="14" spans="1:9" ht="13.5" customHeight="1">
      <c r="A14" s="41">
        <v>10</v>
      </c>
      <c r="B14" s="16" t="s">
        <v>46</v>
      </c>
      <c r="C14" s="17" t="s">
        <v>16</v>
      </c>
      <c r="D14" s="29">
        <v>205</v>
      </c>
      <c r="E14" s="36">
        <v>186</v>
      </c>
      <c r="F14" s="32">
        <f t="shared" si="0"/>
        <v>391</v>
      </c>
      <c r="G14" s="31">
        <f t="shared" si="1"/>
        <v>2</v>
      </c>
      <c r="H14" s="13">
        <v>1</v>
      </c>
      <c r="I14" s="136">
        <v>1</v>
      </c>
    </row>
    <row r="15" spans="1:9" ht="13.5" customHeight="1">
      <c r="A15" s="45">
        <v>11</v>
      </c>
      <c r="B15" s="16" t="s">
        <v>75</v>
      </c>
      <c r="C15" s="17" t="s">
        <v>16</v>
      </c>
      <c r="D15" s="29">
        <v>166</v>
      </c>
      <c r="E15" s="36">
        <v>184</v>
      </c>
      <c r="F15" s="32">
        <f t="shared" si="0"/>
        <v>350</v>
      </c>
      <c r="G15" s="31">
        <f t="shared" si="1"/>
        <v>2</v>
      </c>
      <c r="H15" s="13">
        <v>0</v>
      </c>
      <c r="I15" s="136">
        <v>2</v>
      </c>
    </row>
    <row r="16" spans="1:9" ht="13.5" customHeight="1" thickBot="1">
      <c r="A16" s="66">
        <v>12</v>
      </c>
      <c r="B16" s="86" t="s">
        <v>83</v>
      </c>
      <c r="C16" s="5" t="s">
        <v>16</v>
      </c>
      <c r="D16" s="30">
        <v>164</v>
      </c>
      <c r="E16" s="35">
        <v>172</v>
      </c>
      <c r="F16" s="34">
        <f t="shared" si="0"/>
        <v>336</v>
      </c>
      <c r="G16" s="31">
        <f t="shared" si="1"/>
        <v>3</v>
      </c>
      <c r="H16" s="13">
        <v>2</v>
      </c>
      <c r="I16" s="136">
        <v>1</v>
      </c>
    </row>
    <row r="17" spans="1:9" ht="13.5" customHeight="1">
      <c r="A17" s="7"/>
      <c r="B17" s="6"/>
      <c r="C17" s="6"/>
      <c r="D17" s="27"/>
      <c r="E17" s="22"/>
      <c r="F17" s="22"/>
      <c r="H17" s="13"/>
      <c r="I17" s="13"/>
    </row>
    <row r="18" spans="1:9" ht="13.5" customHeight="1" thickBot="1">
      <c r="A18" s="2" t="s">
        <v>6</v>
      </c>
      <c r="B18" s="2"/>
      <c r="C18" s="21" t="s">
        <v>151</v>
      </c>
      <c r="D18" s="22"/>
      <c r="E18" s="133" t="s">
        <v>152</v>
      </c>
      <c r="F18" s="134"/>
      <c r="H18" s="13"/>
      <c r="I18" s="13"/>
    </row>
    <row r="19" spans="1:9" ht="13.5" customHeight="1" thickBot="1">
      <c r="A19" s="3" t="s">
        <v>3</v>
      </c>
      <c r="B19" s="9" t="s">
        <v>0</v>
      </c>
      <c r="C19" s="4" t="s">
        <v>1</v>
      </c>
      <c r="D19" s="4" t="s">
        <v>21</v>
      </c>
      <c r="E19" s="4" t="s">
        <v>21</v>
      </c>
      <c r="F19" s="18" t="s">
        <v>2</v>
      </c>
      <c r="G19" s="115" t="s">
        <v>191</v>
      </c>
      <c r="H19" s="135" t="s">
        <v>192</v>
      </c>
      <c r="I19" s="135" t="s">
        <v>193</v>
      </c>
    </row>
    <row r="20" spans="1:9" ht="13.5" customHeight="1" thickTop="1">
      <c r="A20" s="37">
        <v>1</v>
      </c>
      <c r="B20" s="95" t="s">
        <v>87</v>
      </c>
      <c r="C20" s="95" t="s">
        <v>16</v>
      </c>
      <c r="D20" s="38">
        <v>262</v>
      </c>
      <c r="E20" s="38">
        <v>248</v>
      </c>
      <c r="F20" s="85">
        <f>SUM(D20:E20)</f>
        <v>510</v>
      </c>
      <c r="G20" s="31">
        <f>SUM(H20:I20)</f>
        <v>15</v>
      </c>
      <c r="H20" s="13">
        <v>6</v>
      </c>
      <c r="I20" s="136">
        <v>9</v>
      </c>
    </row>
    <row r="21" spans="1:9" ht="13.5" customHeight="1" thickBot="1">
      <c r="A21" s="64">
        <v>2</v>
      </c>
      <c r="B21" s="87" t="s">
        <v>132</v>
      </c>
      <c r="C21" s="87" t="s">
        <v>131</v>
      </c>
      <c r="D21" s="68">
        <v>252</v>
      </c>
      <c r="E21" s="68">
        <v>256</v>
      </c>
      <c r="F21" s="69">
        <f>SUM(D21:E21)</f>
        <v>508</v>
      </c>
      <c r="G21" s="31">
        <f>SUM(H21:I21)</f>
        <v>13</v>
      </c>
      <c r="H21" s="13">
        <v>7</v>
      </c>
      <c r="I21" s="136">
        <v>6</v>
      </c>
    </row>
    <row r="22" spans="1:9" ht="13.5" customHeight="1">
      <c r="A22" s="53"/>
      <c r="B22" s="15"/>
      <c r="C22" s="54"/>
      <c r="D22" s="55"/>
      <c r="E22" s="55"/>
      <c r="F22" s="55"/>
      <c r="H22" s="13"/>
      <c r="I22" s="13"/>
    </row>
    <row r="23" spans="1:9" ht="13.5" customHeight="1" thickBot="1">
      <c r="A23" s="56" t="s">
        <v>48</v>
      </c>
      <c r="B23" s="57"/>
      <c r="C23" s="89" t="s">
        <v>151</v>
      </c>
      <c r="D23" s="58"/>
      <c r="E23" s="133" t="s">
        <v>153</v>
      </c>
      <c r="F23" s="134"/>
      <c r="H23" s="13"/>
      <c r="I23" s="13"/>
    </row>
    <row r="24" spans="1:9" ht="13.5" customHeight="1" thickBot="1">
      <c r="A24" s="59" t="s">
        <v>3</v>
      </c>
      <c r="B24" s="60" t="s">
        <v>0</v>
      </c>
      <c r="C24" s="61" t="s">
        <v>1</v>
      </c>
      <c r="D24" s="4" t="s">
        <v>21</v>
      </c>
      <c r="E24" s="4" t="s">
        <v>21</v>
      </c>
      <c r="F24" s="62" t="s">
        <v>2</v>
      </c>
      <c r="G24" s="115" t="s">
        <v>191</v>
      </c>
      <c r="H24" s="135" t="s">
        <v>192</v>
      </c>
      <c r="I24" s="135" t="s">
        <v>193</v>
      </c>
    </row>
    <row r="25" spans="1:9" ht="13.5" customHeight="1" thickTop="1">
      <c r="A25" s="71">
        <v>1</v>
      </c>
      <c r="B25" s="93" t="s">
        <v>74</v>
      </c>
      <c r="C25" s="93" t="s">
        <v>16</v>
      </c>
      <c r="D25" s="38">
        <v>246</v>
      </c>
      <c r="E25" s="121">
        <v>211</v>
      </c>
      <c r="F25" s="85">
        <f>SUM(D25:E25)</f>
        <v>457</v>
      </c>
      <c r="G25" s="31">
        <f>SUM(H25:I25)</f>
        <v>10</v>
      </c>
      <c r="H25" s="13">
        <v>6</v>
      </c>
      <c r="I25" s="136">
        <v>4</v>
      </c>
    </row>
    <row r="26" spans="1:9" ht="13.5" customHeight="1" thickBot="1">
      <c r="A26" s="64">
        <v>2</v>
      </c>
      <c r="B26" s="67" t="s">
        <v>122</v>
      </c>
      <c r="C26" s="67" t="s">
        <v>123</v>
      </c>
      <c r="D26" s="30">
        <v>212</v>
      </c>
      <c r="E26" s="30">
        <v>228</v>
      </c>
      <c r="F26" s="69">
        <f>SUM(D26:E26)</f>
        <v>440</v>
      </c>
      <c r="G26" s="31">
        <f>SUM(H26:I26)</f>
        <v>3</v>
      </c>
      <c r="H26" s="13">
        <v>1</v>
      </c>
      <c r="I26" s="136">
        <v>2</v>
      </c>
    </row>
    <row r="27" spans="1:9" ht="13.5" customHeight="1">
      <c r="A27" s="53"/>
      <c r="B27" s="89"/>
      <c r="C27" s="54"/>
      <c r="D27" s="55"/>
      <c r="E27" s="58"/>
      <c r="F27" s="55"/>
      <c r="H27" s="13"/>
      <c r="I27" s="13"/>
    </row>
    <row r="28" spans="1:9" ht="13.5" customHeight="1" thickBot="1">
      <c r="A28" s="56" t="s">
        <v>20</v>
      </c>
      <c r="B28" s="57"/>
      <c r="C28" s="89" t="s">
        <v>155</v>
      </c>
      <c r="D28" s="58"/>
      <c r="E28" s="133" t="s">
        <v>154</v>
      </c>
      <c r="F28" s="134"/>
      <c r="H28" s="13"/>
      <c r="I28" s="13"/>
    </row>
    <row r="29" spans="1:9" ht="13.5" customHeight="1" thickBot="1">
      <c r="A29" s="59" t="s">
        <v>3</v>
      </c>
      <c r="B29" s="60" t="s">
        <v>0</v>
      </c>
      <c r="C29" s="61" t="s">
        <v>1</v>
      </c>
      <c r="D29" s="4" t="s">
        <v>21</v>
      </c>
      <c r="E29" s="4" t="s">
        <v>21</v>
      </c>
      <c r="F29" s="62" t="s">
        <v>2</v>
      </c>
      <c r="G29" s="115" t="s">
        <v>191</v>
      </c>
      <c r="H29" s="135" t="s">
        <v>192</v>
      </c>
      <c r="I29" s="135" t="s">
        <v>193</v>
      </c>
    </row>
    <row r="30" spans="1:9" ht="13.5" customHeight="1" thickBot="1" thickTop="1">
      <c r="A30" s="64">
        <v>1</v>
      </c>
      <c r="B30" s="103" t="s">
        <v>108</v>
      </c>
      <c r="C30" s="87" t="s">
        <v>104</v>
      </c>
      <c r="D30" s="50">
        <v>211</v>
      </c>
      <c r="E30" s="50">
        <v>225</v>
      </c>
      <c r="F30" s="52">
        <f>SUM(D30:E30)</f>
        <v>436</v>
      </c>
      <c r="G30" s="31">
        <f>SUM(H30:I30)</f>
        <v>8</v>
      </c>
      <c r="H30" s="13">
        <v>2</v>
      </c>
      <c r="I30" s="136">
        <v>6</v>
      </c>
    </row>
    <row r="31" spans="1:9" ht="13.5" customHeight="1">
      <c r="A31" s="53"/>
      <c r="B31" s="15"/>
      <c r="C31" s="54"/>
      <c r="D31" s="55"/>
      <c r="E31" s="58"/>
      <c r="F31" s="55"/>
      <c r="H31" s="13"/>
      <c r="I31" s="13"/>
    </row>
    <row r="32" spans="1:9" ht="13.5" customHeight="1" thickBot="1">
      <c r="A32" s="56" t="s">
        <v>9</v>
      </c>
      <c r="B32" s="57"/>
      <c r="C32" s="89" t="s">
        <v>155</v>
      </c>
      <c r="D32" s="58"/>
      <c r="E32" s="133" t="s">
        <v>153</v>
      </c>
      <c r="F32" s="134"/>
      <c r="H32" s="13"/>
      <c r="I32" s="13"/>
    </row>
    <row r="33" spans="1:9" ht="13.5" customHeight="1" thickBot="1">
      <c r="A33" s="59" t="s">
        <v>3</v>
      </c>
      <c r="B33" s="60" t="s">
        <v>0</v>
      </c>
      <c r="C33" s="61" t="s">
        <v>1</v>
      </c>
      <c r="D33" s="4" t="s">
        <v>21</v>
      </c>
      <c r="E33" s="4" t="s">
        <v>21</v>
      </c>
      <c r="F33" s="62" t="s">
        <v>2</v>
      </c>
      <c r="G33" s="115" t="s">
        <v>191</v>
      </c>
      <c r="H33" s="135" t="s">
        <v>192</v>
      </c>
      <c r="I33" s="135" t="s">
        <v>193</v>
      </c>
    </row>
    <row r="34" spans="1:9" ht="13.5" customHeight="1" thickTop="1">
      <c r="A34" s="153">
        <v>1</v>
      </c>
      <c r="B34" s="144" t="s">
        <v>112</v>
      </c>
      <c r="C34" s="145" t="s">
        <v>111</v>
      </c>
      <c r="D34" s="141">
        <v>266</v>
      </c>
      <c r="E34" s="142">
        <v>273</v>
      </c>
      <c r="F34" s="143">
        <f>SUM(D34:E34)</f>
        <v>539</v>
      </c>
      <c r="G34" s="31">
        <f>SUM(H34:I34)</f>
        <v>22</v>
      </c>
      <c r="H34" s="13">
        <v>9</v>
      </c>
      <c r="I34" s="136">
        <v>13</v>
      </c>
    </row>
    <row r="35" spans="1:9" ht="13.5" customHeight="1">
      <c r="A35" s="63">
        <v>2</v>
      </c>
      <c r="B35" s="12" t="s">
        <v>109</v>
      </c>
      <c r="C35" s="19" t="s">
        <v>104</v>
      </c>
      <c r="D35" s="42">
        <v>246</v>
      </c>
      <c r="E35" s="43">
        <v>244</v>
      </c>
      <c r="F35" s="44">
        <f>SUM(D35:E35)</f>
        <v>490</v>
      </c>
      <c r="G35" s="31">
        <f>SUM(H35:I35)</f>
        <v>12</v>
      </c>
      <c r="H35" s="13">
        <v>7</v>
      </c>
      <c r="I35" s="136">
        <v>5</v>
      </c>
    </row>
    <row r="36" spans="1:9" ht="13.5" customHeight="1">
      <c r="A36" s="63">
        <v>3</v>
      </c>
      <c r="B36" s="28" t="s">
        <v>85</v>
      </c>
      <c r="C36" s="19" t="s">
        <v>16</v>
      </c>
      <c r="D36" s="42">
        <v>231</v>
      </c>
      <c r="E36" s="42">
        <v>171</v>
      </c>
      <c r="F36" s="44">
        <f>SUM(D36:E36)</f>
        <v>402</v>
      </c>
      <c r="G36" s="31">
        <f>SUM(H36:I36)</f>
        <v>6</v>
      </c>
      <c r="H36" s="13">
        <v>2</v>
      </c>
      <c r="I36" s="136">
        <v>4</v>
      </c>
    </row>
    <row r="37" spans="1:9" ht="13.5" customHeight="1">
      <c r="A37" s="63">
        <v>4</v>
      </c>
      <c r="B37" s="91" t="s">
        <v>92</v>
      </c>
      <c r="C37" s="92" t="s">
        <v>93</v>
      </c>
      <c r="D37" s="46">
        <v>186</v>
      </c>
      <c r="E37" s="47">
        <v>197</v>
      </c>
      <c r="F37" s="44">
        <f>SUM(D37:E37)</f>
        <v>383</v>
      </c>
      <c r="G37" s="31">
        <f>SUM(H37:I37)</f>
        <v>5</v>
      </c>
      <c r="H37" s="13">
        <v>3</v>
      </c>
      <c r="I37" s="136">
        <v>2</v>
      </c>
    </row>
    <row r="38" spans="1:9" ht="13.5" customHeight="1" thickBot="1">
      <c r="A38" s="64">
        <v>5</v>
      </c>
      <c r="B38" s="103" t="s">
        <v>95</v>
      </c>
      <c r="C38" s="87" t="s">
        <v>93</v>
      </c>
      <c r="D38" s="50">
        <v>149</v>
      </c>
      <c r="E38" s="51"/>
      <c r="F38" s="52">
        <f>SUM(D38:E38)</f>
        <v>149</v>
      </c>
      <c r="G38" s="31">
        <f>SUM(H38:I38)</f>
        <v>5</v>
      </c>
      <c r="H38" s="13">
        <v>5</v>
      </c>
      <c r="I38" s="13"/>
    </row>
    <row r="39" spans="1:9" ht="13.5" customHeight="1">
      <c r="A39" s="53"/>
      <c r="B39" s="15"/>
      <c r="C39" s="54"/>
      <c r="D39" s="55"/>
      <c r="E39" s="58"/>
      <c r="F39" s="55"/>
      <c r="H39" s="13"/>
      <c r="I39" s="13"/>
    </row>
    <row r="40" spans="1:9" ht="13.5" customHeight="1" thickBot="1">
      <c r="A40" s="56" t="s">
        <v>17</v>
      </c>
      <c r="B40" s="57"/>
      <c r="C40" s="89" t="s">
        <v>156</v>
      </c>
      <c r="D40" s="58"/>
      <c r="E40" s="133" t="s">
        <v>167</v>
      </c>
      <c r="F40" s="134"/>
      <c r="H40" s="13"/>
      <c r="I40" s="13"/>
    </row>
    <row r="41" spans="1:9" ht="13.5" customHeight="1" thickBot="1">
      <c r="A41" s="59" t="s">
        <v>3</v>
      </c>
      <c r="B41" s="60" t="s">
        <v>0</v>
      </c>
      <c r="C41" s="61" t="s">
        <v>1</v>
      </c>
      <c r="D41" s="4" t="s">
        <v>21</v>
      </c>
      <c r="E41" s="4" t="s">
        <v>21</v>
      </c>
      <c r="F41" s="62" t="s">
        <v>2</v>
      </c>
      <c r="G41" s="115" t="s">
        <v>191</v>
      </c>
      <c r="H41" s="135" t="s">
        <v>192</v>
      </c>
      <c r="I41" s="135" t="s">
        <v>193</v>
      </c>
    </row>
    <row r="42" spans="1:9" ht="13.5" customHeight="1" thickTop="1">
      <c r="A42" s="153">
        <v>1</v>
      </c>
      <c r="B42" s="154" t="s">
        <v>89</v>
      </c>
      <c r="C42" s="155" t="s">
        <v>16</v>
      </c>
      <c r="D42" s="146">
        <v>269</v>
      </c>
      <c r="E42" s="146">
        <v>263</v>
      </c>
      <c r="F42" s="156">
        <f>SUM(D42:E42)</f>
        <v>532</v>
      </c>
      <c r="G42" s="31">
        <f>SUM(H42:I42)</f>
        <v>17</v>
      </c>
      <c r="H42" s="13">
        <v>9</v>
      </c>
      <c r="I42" s="136">
        <v>8</v>
      </c>
    </row>
    <row r="43" spans="1:9" ht="13.5" customHeight="1">
      <c r="A43" s="157">
        <v>2</v>
      </c>
      <c r="B43" s="158" t="s">
        <v>49</v>
      </c>
      <c r="C43" s="158" t="s">
        <v>16</v>
      </c>
      <c r="D43" s="159">
        <v>254</v>
      </c>
      <c r="E43" s="159">
        <v>263</v>
      </c>
      <c r="F43" s="156">
        <f>SUM(D43:E43)</f>
        <v>517</v>
      </c>
      <c r="G43" s="31">
        <f>SUM(H43:I43)</f>
        <v>12</v>
      </c>
      <c r="H43" s="13">
        <v>6</v>
      </c>
      <c r="I43" s="136">
        <v>6</v>
      </c>
    </row>
    <row r="44" spans="1:9" ht="13.5" customHeight="1" thickBot="1">
      <c r="A44" s="66">
        <v>3</v>
      </c>
      <c r="B44" s="67" t="s">
        <v>86</v>
      </c>
      <c r="C44" s="67" t="s">
        <v>16</v>
      </c>
      <c r="D44" s="68">
        <v>143</v>
      </c>
      <c r="E44" s="68">
        <v>164</v>
      </c>
      <c r="F44" s="69">
        <f>SUM(D44:E44)</f>
        <v>307</v>
      </c>
      <c r="G44" s="31">
        <f>SUM(H44:I44)</f>
        <v>2</v>
      </c>
      <c r="H44" s="13">
        <v>1</v>
      </c>
      <c r="I44" s="136">
        <v>1</v>
      </c>
    </row>
    <row r="45" spans="1:9" ht="13.5" customHeight="1">
      <c r="A45" s="53"/>
      <c r="B45" s="15"/>
      <c r="C45" s="54"/>
      <c r="D45" s="55"/>
      <c r="E45" s="55"/>
      <c r="F45" s="55"/>
      <c r="H45" s="13"/>
      <c r="I45" s="13"/>
    </row>
    <row r="46" spans="1:9" ht="13.5" customHeight="1" thickBot="1">
      <c r="A46" s="56" t="s">
        <v>29</v>
      </c>
      <c r="B46" s="56"/>
      <c r="C46" s="112" t="s">
        <v>155</v>
      </c>
      <c r="D46" s="58"/>
      <c r="E46" s="133" t="s">
        <v>168</v>
      </c>
      <c r="F46" s="134"/>
      <c r="H46" s="13"/>
      <c r="I46" s="13"/>
    </row>
    <row r="47" spans="1:9" ht="13.5" customHeight="1" thickBot="1">
      <c r="A47" s="59" t="s">
        <v>3</v>
      </c>
      <c r="B47" s="60" t="s">
        <v>0</v>
      </c>
      <c r="C47" s="61" t="s">
        <v>1</v>
      </c>
      <c r="D47" s="4" t="s">
        <v>21</v>
      </c>
      <c r="E47" s="4" t="s">
        <v>21</v>
      </c>
      <c r="F47" s="62" t="s">
        <v>2</v>
      </c>
      <c r="G47" s="115" t="s">
        <v>191</v>
      </c>
      <c r="H47" s="135" t="s">
        <v>192</v>
      </c>
      <c r="I47" s="135" t="s">
        <v>193</v>
      </c>
    </row>
    <row r="48" spans="1:9" ht="13.5" customHeight="1" thickTop="1">
      <c r="A48" s="149">
        <v>1</v>
      </c>
      <c r="B48" s="160" t="s">
        <v>117</v>
      </c>
      <c r="C48" s="160" t="s">
        <v>34</v>
      </c>
      <c r="D48" s="151">
        <v>267</v>
      </c>
      <c r="E48" s="151">
        <v>259</v>
      </c>
      <c r="F48" s="152">
        <f>SUM(D48:E48)</f>
        <v>526</v>
      </c>
      <c r="G48" s="31">
        <f>SUM(H48:I48)</f>
        <v>14</v>
      </c>
      <c r="H48" s="13">
        <v>9</v>
      </c>
      <c r="I48" s="136">
        <v>5</v>
      </c>
    </row>
    <row r="49" spans="1:9" ht="13.5" customHeight="1">
      <c r="A49" s="41">
        <v>2</v>
      </c>
      <c r="B49" s="78" t="s">
        <v>135</v>
      </c>
      <c r="C49" s="78" t="s">
        <v>134</v>
      </c>
      <c r="D49" s="42">
        <v>252</v>
      </c>
      <c r="E49" s="42">
        <v>252</v>
      </c>
      <c r="F49" s="39">
        <f>SUM(D49:E49)</f>
        <v>504</v>
      </c>
      <c r="G49" s="31">
        <f>SUM(H49:I49)</f>
        <v>11</v>
      </c>
      <c r="H49" s="13">
        <v>7</v>
      </c>
      <c r="I49" s="136">
        <v>4</v>
      </c>
    </row>
    <row r="50" spans="1:9" ht="13.5" customHeight="1">
      <c r="A50" s="41">
        <v>3</v>
      </c>
      <c r="B50" s="78" t="s">
        <v>118</v>
      </c>
      <c r="C50" s="78" t="s">
        <v>34</v>
      </c>
      <c r="D50" s="42">
        <v>246</v>
      </c>
      <c r="E50" s="42">
        <v>241</v>
      </c>
      <c r="F50" s="39">
        <f>SUM(D50:E50)</f>
        <v>487</v>
      </c>
      <c r="G50" s="31">
        <f>SUM(H50:I50)</f>
        <v>7</v>
      </c>
      <c r="H50" s="13">
        <v>2</v>
      </c>
      <c r="I50" s="136">
        <v>5</v>
      </c>
    </row>
    <row r="51" spans="1:9" ht="13.5" customHeight="1">
      <c r="A51" s="45">
        <v>4</v>
      </c>
      <c r="B51" s="76" t="s">
        <v>51</v>
      </c>
      <c r="C51" s="76" t="s">
        <v>16</v>
      </c>
      <c r="D51" s="46">
        <v>246</v>
      </c>
      <c r="E51" s="46">
        <v>233</v>
      </c>
      <c r="F51" s="39">
        <f>SUM(D51:E51)</f>
        <v>479</v>
      </c>
      <c r="G51" s="31">
        <f>SUM(H51:I51)</f>
        <v>10</v>
      </c>
      <c r="H51" s="13">
        <v>6</v>
      </c>
      <c r="I51" s="136">
        <v>4</v>
      </c>
    </row>
    <row r="52" spans="1:9" ht="13.5" customHeight="1" thickBot="1">
      <c r="A52" s="64">
        <v>5</v>
      </c>
      <c r="B52" s="67" t="s">
        <v>133</v>
      </c>
      <c r="C52" s="67" t="s">
        <v>134</v>
      </c>
      <c r="D52" s="68">
        <v>220</v>
      </c>
      <c r="E52" s="68">
        <v>201</v>
      </c>
      <c r="F52" s="69">
        <f>SUM(D52:E52)</f>
        <v>421</v>
      </c>
      <c r="G52" s="31">
        <f>SUM(H52:I52)</f>
        <v>4</v>
      </c>
      <c r="H52" s="13">
        <v>2</v>
      </c>
      <c r="I52" s="136">
        <v>2</v>
      </c>
    </row>
    <row r="53" spans="1:9" ht="13.5" customHeight="1">
      <c r="A53" s="53"/>
      <c r="B53" s="40"/>
      <c r="C53" s="40"/>
      <c r="D53" s="55"/>
      <c r="E53" s="58"/>
      <c r="F53" s="55"/>
      <c r="H53" s="13"/>
      <c r="I53" s="13"/>
    </row>
    <row r="54" spans="1:9" ht="13.5" customHeight="1" thickBot="1">
      <c r="A54" s="2" t="s">
        <v>40</v>
      </c>
      <c r="B54" s="8"/>
      <c r="C54" s="113" t="s">
        <v>157</v>
      </c>
      <c r="D54" s="22"/>
      <c r="E54" s="133" t="s">
        <v>169</v>
      </c>
      <c r="F54" s="134"/>
      <c r="H54" s="13"/>
      <c r="I54" s="13"/>
    </row>
    <row r="55" spans="1:9" ht="13.5" customHeight="1" thickBot="1">
      <c r="A55" s="3" t="s">
        <v>3</v>
      </c>
      <c r="B55" s="9" t="s">
        <v>0</v>
      </c>
      <c r="C55" s="4" t="s">
        <v>1</v>
      </c>
      <c r="D55" s="4" t="s">
        <v>21</v>
      </c>
      <c r="E55" s="4" t="s">
        <v>21</v>
      </c>
      <c r="F55" s="18" t="s">
        <v>2</v>
      </c>
      <c r="G55" s="115" t="s">
        <v>191</v>
      </c>
      <c r="H55" s="135" t="s">
        <v>192</v>
      </c>
      <c r="I55" s="135" t="s">
        <v>193</v>
      </c>
    </row>
    <row r="56" spans="1:9" ht="13.5" customHeight="1" thickTop="1">
      <c r="A56" s="149">
        <v>1</v>
      </c>
      <c r="B56" s="160" t="s">
        <v>88</v>
      </c>
      <c r="C56" s="160" t="s">
        <v>16</v>
      </c>
      <c r="D56" s="151">
        <v>281</v>
      </c>
      <c r="E56" s="151">
        <v>273</v>
      </c>
      <c r="F56" s="152">
        <f aca="true" t="shared" si="2" ref="F56:F63">SUM(D56:E56)</f>
        <v>554</v>
      </c>
      <c r="G56" s="31">
        <f aca="true" t="shared" si="3" ref="G56:G63">SUM(H56:I56)</f>
        <v>26</v>
      </c>
      <c r="H56" s="13">
        <v>14</v>
      </c>
      <c r="I56" s="136">
        <v>12</v>
      </c>
    </row>
    <row r="57" spans="1:9" ht="13.5" customHeight="1">
      <c r="A57" s="148">
        <v>2</v>
      </c>
      <c r="B57" s="154" t="s">
        <v>98</v>
      </c>
      <c r="C57" s="154" t="s">
        <v>93</v>
      </c>
      <c r="D57" s="146">
        <v>247</v>
      </c>
      <c r="E57" s="146">
        <v>255</v>
      </c>
      <c r="F57" s="143">
        <f t="shared" si="2"/>
        <v>502</v>
      </c>
      <c r="G57" s="31">
        <f t="shared" si="3"/>
        <v>13</v>
      </c>
      <c r="H57" s="13">
        <v>7</v>
      </c>
      <c r="I57" s="136">
        <v>6</v>
      </c>
    </row>
    <row r="58" spans="1:9" ht="13.5" customHeight="1">
      <c r="A58" s="100">
        <v>3</v>
      </c>
      <c r="B58" s="101" t="s">
        <v>80</v>
      </c>
      <c r="C58" s="101" t="s">
        <v>16</v>
      </c>
      <c r="D58" s="117">
        <v>256</v>
      </c>
      <c r="E58" s="117">
        <v>241</v>
      </c>
      <c r="F58" s="39">
        <f t="shared" si="2"/>
        <v>497</v>
      </c>
      <c r="G58" s="31">
        <f t="shared" si="3"/>
        <v>9</v>
      </c>
      <c r="H58" s="13">
        <v>7</v>
      </c>
      <c r="I58" s="136">
        <v>2</v>
      </c>
    </row>
    <row r="59" spans="1:9" ht="13.5" customHeight="1">
      <c r="A59" s="100">
        <v>4</v>
      </c>
      <c r="B59" s="101" t="s">
        <v>96</v>
      </c>
      <c r="C59" s="101" t="s">
        <v>93</v>
      </c>
      <c r="D59" s="117">
        <v>239</v>
      </c>
      <c r="E59" s="117">
        <v>247</v>
      </c>
      <c r="F59" s="39">
        <f t="shared" si="2"/>
        <v>486</v>
      </c>
      <c r="G59" s="31">
        <f t="shared" si="3"/>
        <v>12</v>
      </c>
      <c r="H59" s="13">
        <v>6</v>
      </c>
      <c r="I59" s="136">
        <v>6</v>
      </c>
    </row>
    <row r="60" spans="1:9" ht="13.5" customHeight="1">
      <c r="A60" s="100">
        <v>5</v>
      </c>
      <c r="B60" s="101" t="s">
        <v>77</v>
      </c>
      <c r="C60" s="101" t="s">
        <v>16</v>
      </c>
      <c r="D60" s="117">
        <v>225</v>
      </c>
      <c r="E60" s="117">
        <v>213</v>
      </c>
      <c r="F60" s="39">
        <f t="shared" si="2"/>
        <v>438</v>
      </c>
      <c r="G60" s="31">
        <f t="shared" si="3"/>
        <v>4</v>
      </c>
      <c r="H60" s="13">
        <v>3</v>
      </c>
      <c r="I60" s="136">
        <v>1</v>
      </c>
    </row>
    <row r="61" spans="1:9" ht="13.5" customHeight="1">
      <c r="A61" s="100">
        <v>6</v>
      </c>
      <c r="B61" s="101" t="s">
        <v>78</v>
      </c>
      <c r="C61" s="101" t="s">
        <v>16</v>
      </c>
      <c r="D61" s="117">
        <v>216</v>
      </c>
      <c r="E61" s="117">
        <v>205</v>
      </c>
      <c r="F61" s="39">
        <f t="shared" si="2"/>
        <v>421</v>
      </c>
      <c r="G61" s="31">
        <f t="shared" si="3"/>
        <v>6</v>
      </c>
      <c r="H61" s="13">
        <v>2</v>
      </c>
      <c r="I61" s="136">
        <v>4</v>
      </c>
    </row>
    <row r="62" spans="1:9" ht="13.5" customHeight="1">
      <c r="A62" s="100">
        <v>7</v>
      </c>
      <c r="B62" s="101" t="s">
        <v>79</v>
      </c>
      <c r="C62" s="101" t="s">
        <v>16</v>
      </c>
      <c r="D62" s="117">
        <v>200</v>
      </c>
      <c r="E62" s="117">
        <v>207</v>
      </c>
      <c r="F62" s="39">
        <f t="shared" si="2"/>
        <v>407</v>
      </c>
      <c r="G62" s="31">
        <f t="shared" si="3"/>
        <v>4</v>
      </c>
      <c r="H62" s="13">
        <v>0</v>
      </c>
      <c r="I62" s="136">
        <v>4</v>
      </c>
    </row>
    <row r="63" spans="1:9" ht="13.5" customHeight="1" thickBot="1">
      <c r="A63" s="64">
        <v>8</v>
      </c>
      <c r="B63" s="122" t="s">
        <v>76</v>
      </c>
      <c r="C63" s="122" t="s">
        <v>16</v>
      </c>
      <c r="D63" s="30">
        <v>211</v>
      </c>
      <c r="E63" s="30">
        <v>184</v>
      </c>
      <c r="F63" s="69">
        <f t="shared" si="2"/>
        <v>395</v>
      </c>
      <c r="G63" s="31">
        <f t="shared" si="3"/>
        <v>5</v>
      </c>
      <c r="H63" s="13">
        <v>5</v>
      </c>
      <c r="I63" s="136">
        <v>0</v>
      </c>
    </row>
    <row r="64" spans="1:9" ht="13.5" customHeight="1">
      <c r="A64" s="53"/>
      <c r="B64" s="40"/>
      <c r="C64" s="40"/>
      <c r="D64" s="55"/>
      <c r="E64" s="58"/>
      <c r="F64" s="55"/>
      <c r="H64" s="13"/>
      <c r="I64" s="13"/>
    </row>
    <row r="65" spans="1:9" ht="13.5" customHeight="1" thickBot="1">
      <c r="A65" s="2" t="s">
        <v>81</v>
      </c>
      <c r="B65" s="8"/>
      <c r="C65" s="113" t="s">
        <v>156</v>
      </c>
      <c r="D65" s="22"/>
      <c r="E65" s="133" t="s">
        <v>170</v>
      </c>
      <c r="F65" s="134"/>
      <c r="H65" s="13"/>
      <c r="I65" s="13"/>
    </row>
    <row r="66" spans="1:9" ht="13.5" customHeight="1" thickBot="1">
      <c r="A66" s="3" t="s">
        <v>3</v>
      </c>
      <c r="B66" s="9" t="s">
        <v>0</v>
      </c>
      <c r="C66" s="4" t="s">
        <v>1</v>
      </c>
      <c r="D66" s="4" t="s">
        <v>21</v>
      </c>
      <c r="E66" s="4" t="s">
        <v>21</v>
      </c>
      <c r="F66" s="18" t="s">
        <v>2</v>
      </c>
      <c r="G66" s="115" t="s">
        <v>191</v>
      </c>
      <c r="H66" s="135" t="s">
        <v>192</v>
      </c>
      <c r="I66" s="135" t="s">
        <v>193</v>
      </c>
    </row>
    <row r="67" spans="1:9" ht="13.5" customHeight="1" thickBot="1" thickTop="1">
      <c r="A67" s="23">
        <v>1</v>
      </c>
      <c r="B67" s="102" t="s">
        <v>82</v>
      </c>
      <c r="C67" s="102" t="s">
        <v>16</v>
      </c>
      <c r="D67" s="108">
        <v>232</v>
      </c>
      <c r="E67" s="108">
        <v>240</v>
      </c>
      <c r="F67" s="109">
        <f>SUM(D67:E67)</f>
        <v>472</v>
      </c>
      <c r="G67" s="31">
        <f>SUM(H67:I67)</f>
        <v>6</v>
      </c>
      <c r="H67" s="13">
        <v>2</v>
      </c>
      <c r="I67" s="136">
        <v>4</v>
      </c>
    </row>
    <row r="68" spans="1:9" ht="13.5" customHeight="1">
      <c r="A68" s="53"/>
      <c r="B68" s="40"/>
      <c r="C68" s="40"/>
      <c r="D68" s="55"/>
      <c r="E68" s="58"/>
      <c r="F68" s="55"/>
      <c r="H68" s="13"/>
      <c r="I68" s="13"/>
    </row>
    <row r="69" spans="1:9" ht="13.5" customHeight="1" thickBot="1">
      <c r="A69" s="2" t="s">
        <v>38</v>
      </c>
      <c r="B69" s="2"/>
      <c r="C69" s="111" t="s">
        <v>158</v>
      </c>
      <c r="D69" s="22"/>
      <c r="E69" s="133" t="s">
        <v>171</v>
      </c>
      <c r="F69" s="134"/>
      <c r="H69" s="13"/>
      <c r="I69" s="13"/>
    </row>
    <row r="70" spans="1:9" ht="13.5" customHeight="1" thickBot="1">
      <c r="A70" s="3" t="s">
        <v>3</v>
      </c>
      <c r="B70" s="9" t="s">
        <v>0</v>
      </c>
      <c r="C70" s="4" t="s">
        <v>1</v>
      </c>
      <c r="D70" s="4" t="s">
        <v>39</v>
      </c>
      <c r="E70" s="4" t="s">
        <v>39</v>
      </c>
      <c r="F70" s="18" t="s">
        <v>2</v>
      </c>
      <c r="G70" s="115" t="s">
        <v>191</v>
      </c>
      <c r="H70" s="135" t="s">
        <v>192</v>
      </c>
      <c r="I70" s="135" t="s">
        <v>193</v>
      </c>
    </row>
    <row r="71" spans="1:9" ht="13.5" customHeight="1" thickTop="1">
      <c r="A71" s="149">
        <v>1</v>
      </c>
      <c r="B71" s="150" t="s">
        <v>94</v>
      </c>
      <c r="C71" s="150" t="s">
        <v>93</v>
      </c>
      <c r="D71" s="151">
        <v>291</v>
      </c>
      <c r="E71" s="151">
        <v>292</v>
      </c>
      <c r="F71" s="161">
        <f>SUM(D71:E71)</f>
        <v>583</v>
      </c>
      <c r="G71" s="31">
        <f>SUM(H71:I71)</f>
        <v>44</v>
      </c>
      <c r="H71" s="13">
        <v>21</v>
      </c>
      <c r="I71" s="136">
        <v>23</v>
      </c>
    </row>
    <row r="72" spans="1:9" ht="13.5" customHeight="1">
      <c r="A72" s="148">
        <v>2</v>
      </c>
      <c r="B72" s="145" t="s">
        <v>52</v>
      </c>
      <c r="C72" s="145" t="s">
        <v>16</v>
      </c>
      <c r="D72" s="146">
        <v>258</v>
      </c>
      <c r="E72" s="146">
        <v>266</v>
      </c>
      <c r="F72" s="156">
        <f>SUM(D72:E72)</f>
        <v>524</v>
      </c>
      <c r="G72" s="31">
        <f>SUM(H72:I72)</f>
        <v>12</v>
      </c>
      <c r="H72" s="13">
        <v>5</v>
      </c>
      <c r="I72" s="136">
        <v>7</v>
      </c>
    </row>
    <row r="73" spans="1:9" ht="13.5" customHeight="1" thickBot="1">
      <c r="A73" s="162">
        <v>3</v>
      </c>
      <c r="B73" s="163" t="s">
        <v>90</v>
      </c>
      <c r="C73" s="163" t="s">
        <v>16</v>
      </c>
      <c r="D73" s="164">
        <v>251</v>
      </c>
      <c r="E73" s="164">
        <v>250</v>
      </c>
      <c r="F73" s="165">
        <f>SUM(D73:E73)</f>
        <v>501</v>
      </c>
      <c r="G73" s="31">
        <f>SUM(H73:I73)</f>
        <v>6</v>
      </c>
      <c r="H73" s="13">
        <v>2</v>
      </c>
      <c r="I73" s="136">
        <v>4</v>
      </c>
    </row>
    <row r="74" spans="1:9" ht="13.5" customHeight="1">
      <c r="A74" s="53"/>
      <c r="B74" s="40"/>
      <c r="C74" s="40"/>
      <c r="D74" s="55"/>
      <c r="E74" s="58"/>
      <c r="F74" s="55"/>
      <c r="H74" s="13"/>
      <c r="I74" s="13"/>
    </row>
    <row r="75" spans="1:9" ht="13.5" customHeight="1" thickBot="1">
      <c r="A75" s="56" t="s">
        <v>7</v>
      </c>
      <c r="B75" s="57"/>
      <c r="C75" s="89" t="s">
        <v>159</v>
      </c>
      <c r="D75" s="58"/>
      <c r="E75" s="133" t="s">
        <v>172</v>
      </c>
      <c r="F75" s="134"/>
      <c r="H75" s="13"/>
      <c r="I75" s="13"/>
    </row>
    <row r="76" spans="1:10" ht="13.5" customHeight="1" thickBot="1">
      <c r="A76" s="59" t="s">
        <v>3</v>
      </c>
      <c r="B76" s="60" t="s">
        <v>0</v>
      </c>
      <c r="C76" s="61" t="s">
        <v>1</v>
      </c>
      <c r="D76" s="4" t="s">
        <v>21</v>
      </c>
      <c r="E76" s="4" t="s">
        <v>21</v>
      </c>
      <c r="F76" s="62" t="s">
        <v>2</v>
      </c>
      <c r="G76" s="115" t="s">
        <v>191</v>
      </c>
      <c r="H76" s="135" t="s">
        <v>192</v>
      </c>
      <c r="I76" s="135" t="s">
        <v>193</v>
      </c>
      <c r="J76" s="75" t="s">
        <v>199</v>
      </c>
    </row>
    <row r="77" spans="1:9" ht="13.5" customHeight="1" thickTop="1">
      <c r="A77" s="153">
        <v>1</v>
      </c>
      <c r="B77" s="144" t="s">
        <v>64</v>
      </c>
      <c r="C77" s="150" t="s">
        <v>63</v>
      </c>
      <c r="D77" s="141">
        <v>289</v>
      </c>
      <c r="E77" s="142">
        <v>289</v>
      </c>
      <c r="F77" s="143">
        <f aca="true" t="shared" si="4" ref="F77:F85">SUM(D77:E77)</f>
        <v>578</v>
      </c>
      <c r="G77" s="31">
        <f aca="true" t="shared" si="5" ref="G77:G85">SUM(H77:I77)</f>
        <v>38</v>
      </c>
      <c r="H77" s="13">
        <v>19</v>
      </c>
      <c r="I77" s="136">
        <v>19</v>
      </c>
    </row>
    <row r="78" spans="1:11" ht="13.5" customHeight="1">
      <c r="A78" s="153">
        <v>2</v>
      </c>
      <c r="B78" s="144" t="s">
        <v>62</v>
      </c>
      <c r="C78" s="140" t="s">
        <v>63</v>
      </c>
      <c r="D78" s="141">
        <v>288</v>
      </c>
      <c r="E78" s="142">
        <v>288</v>
      </c>
      <c r="F78" s="143">
        <f t="shared" si="4"/>
        <v>576</v>
      </c>
      <c r="G78" s="31">
        <f t="shared" si="5"/>
        <v>36</v>
      </c>
      <c r="H78" s="13">
        <v>18</v>
      </c>
      <c r="I78" s="136">
        <v>18</v>
      </c>
      <c r="J78" s="137">
        <v>10</v>
      </c>
      <c r="K78" t="s">
        <v>200</v>
      </c>
    </row>
    <row r="79" spans="1:10" ht="13.5" customHeight="1">
      <c r="A79" s="153">
        <v>3</v>
      </c>
      <c r="B79" s="166" t="s">
        <v>15</v>
      </c>
      <c r="C79" s="167" t="s">
        <v>16</v>
      </c>
      <c r="D79" s="141">
        <v>289</v>
      </c>
      <c r="E79" s="141">
        <v>287</v>
      </c>
      <c r="F79" s="143">
        <f t="shared" si="4"/>
        <v>576</v>
      </c>
      <c r="G79" s="31">
        <f t="shared" si="5"/>
        <v>36</v>
      </c>
      <c r="H79" s="13">
        <v>19</v>
      </c>
      <c r="I79" s="136">
        <v>17</v>
      </c>
      <c r="J79" s="137">
        <v>10</v>
      </c>
    </row>
    <row r="80" spans="1:9" ht="13.5" customHeight="1">
      <c r="A80" s="148">
        <v>4</v>
      </c>
      <c r="B80" s="144" t="s">
        <v>113</v>
      </c>
      <c r="C80" s="145" t="s">
        <v>114</v>
      </c>
      <c r="D80" s="141">
        <v>281</v>
      </c>
      <c r="E80" s="142">
        <v>283</v>
      </c>
      <c r="F80" s="143">
        <f t="shared" si="4"/>
        <v>564</v>
      </c>
      <c r="G80" s="31">
        <f t="shared" si="5"/>
        <v>25</v>
      </c>
      <c r="H80" s="13">
        <v>12</v>
      </c>
      <c r="I80" s="136">
        <v>13</v>
      </c>
    </row>
    <row r="81" spans="1:9" ht="13.5" customHeight="1">
      <c r="A81" s="153">
        <v>5</v>
      </c>
      <c r="B81" s="168" t="s">
        <v>129</v>
      </c>
      <c r="C81" s="169" t="s">
        <v>12</v>
      </c>
      <c r="D81" s="141">
        <v>280</v>
      </c>
      <c r="E81" s="142">
        <v>281</v>
      </c>
      <c r="F81" s="143">
        <f t="shared" si="4"/>
        <v>561</v>
      </c>
      <c r="G81" s="31">
        <f t="shared" si="5"/>
        <v>21</v>
      </c>
      <c r="H81" s="13">
        <v>10</v>
      </c>
      <c r="I81" s="136">
        <v>11</v>
      </c>
    </row>
    <row r="82" spans="1:9" ht="13.5" customHeight="1">
      <c r="A82" s="148">
        <v>6</v>
      </c>
      <c r="B82" s="170" t="s">
        <v>14</v>
      </c>
      <c r="C82" s="171" t="s">
        <v>16</v>
      </c>
      <c r="D82" s="146">
        <v>281</v>
      </c>
      <c r="E82" s="146">
        <v>279</v>
      </c>
      <c r="F82" s="156">
        <f t="shared" si="4"/>
        <v>560</v>
      </c>
      <c r="G82" s="31">
        <f t="shared" si="5"/>
        <v>22</v>
      </c>
      <c r="H82" s="13">
        <v>12</v>
      </c>
      <c r="I82" s="136">
        <v>10</v>
      </c>
    </row>
    <row r="83" spans="1:9" ht="13.5" customHeight="1">
      <c r="A83" s="172">
        <v>7</v>
      </c>
      <c r="B83" s="170" t="s">
        <v>72</v>
      </c>
      <c r="C83" s="158" t="s">
        <v>53</v>
      </c>
      <c r="D83" s="146">
        <v>282</v>
      </c>
      <c r="E83" s="146">
        <v>277</v>
      </c>
      <c r="F83" s="156">
        <f t="shared" si="4"/>
        <v>559</v>
      </c>
      <c r="G83" s="31">
        <f t="shared" si="5"/>
        <v>20</v>
      </c>
      <c r="H83" s="13">
        <v>13</v>
      </c>
      <c r="I83" s="136">
        <v>7</v>
      </c>
    </row>
    <row r="84" spans="1:9" ht="13.5" customHeight="1">
      <c r="A84" s="116">
        <v>8</v>
      </c>
      <c r="B84" s="16" t="s">
        <v>196</v>
      </c>
      <c r="C84" s="65" t="s">
        <v>104</v>
      </c>
      <c r="D84" s="46">
        <v>268</v>
      </c>
      <c r="E84" s="47">
        <v>267</v>
      </c>
      <c r="F84" s="39">
        <f t="shared" si="4"/>
        <v>535</v>
      </c>
      <c r="G84" s="31">
        <f t="shared" si="5"/>
        <v>15</v>
      </c>
      <c r="H84" s="13">
        <v>7</v>
      </c>
      <c r="I84" s="136">
        <v>8</v>
      </c>
    </row>
    <row r="85" spans="1:9" ht="13.5" customHeight="1" thickBot="1">
      <c r="A85" s="66">
        <v>9</v>
      </c>
      <c r="B85" s="90" t="s">
        <v>136</v>
      </c>
      <c r="C85" s="24" t="s">
        <v>134</v>
      </c>
      <c r="D85" s="68">
        <v>248</v>
      </c>
      <c r="E85" s="70">
        <v>212</v>
      </c>
      <c r="F85" s="69">
        <f t="shared" si="4"/>
        <v>460</v>
      </c>
      <c r="G85" s="31">
        <f t="shared" si="5"/>
        <v>2</v>
      </c>
      <c r="H85" s="13">
        <v>2</v>
      </c>
      <c r="I85" s="136">
        <v>0</v>
      </c>
    </row>
    <row r="86" spans="1:9" ht="13.5" customHeight="1">
      <c r="A86" s="53"/>
      <c r="B86" s="15"/>
      <c r="C86" s="54"/>
      <c r="D86" s="58"/>
      <c r="E86" s="58"/>
      <c r="F86" s="58"/>
      <c r="H86" s="13"/>
      <c r="I86" s="13"/>
    </row>
    <row r="87" spans="1:9" ht="13.5" customHeight="1" thickBot="1">
      <c r="A87" s="56" t="s">
        <v>8</v>
      </c>
      <c r="B87" s="57"/>
      <c r="C87" s="89" t="s">
        <v>160</v>
      </c>
      <c r="D87" s="58"/>
      <c r="E87" s="133" t="s">
        <v>152</v>
      </c>
      <c r="F87" s="134"/>
      <c r="H87" s="13"/>
      <c r="I87" s="13"/>
    </row>
    <row r="88" spans="1:9" ht="13.5" customHeight="1" thickBot="1">
      <c r="A88" s="59" t="s">
        <v>3</v>
      </c>
      <c r="B88" s="60" t="s">
        <v>0</v>
      </c>
      <c r="C88" s="61" t="s">
        <v>1</v>
      </c>
      <c r="D88" s="4" t="s">
        <v>21</v>
      </c>
      <c r="E88" s="4" t="s">
        <v>21</v>
      </c>
      <c r="F88" s="62" t="s">
        <v>2</v>
      </c>
      <c r="G88" s="115" t="s">
        <v>191</v>
      </c>
      <c r="H88" s="135" t="s">
        <v>192</v>
      </c>
      <c r="I88" s="135" t="s">
        <v>193</v>
      </c>
    </row>
    <row r="89" spans="1:9" ht="13.5" customHeight="1" thickBot="1" thickTop="1">
      <c r="A89" s="74">
        <v>1</v>
      </c>
      <c r="B89" s="99" t="s">
        <v>130</v>
      </c>
      <c r="C89" s="82" t="s">
        <v>131</v>
      </c>
      <c r="D89" s="83">
        <v>262</v>
      </c>
      <c r="E89" s="83">
        <v>246</v>
      </c>
      <c r="F89" s="84">
        <f>SUM(D89:E89)</f>
        <v>508</v>
      </c>
      <c r="G89" s="31">
        <f>SUM(H89:I89)</f>
        <v>5</v>
      </c>
      <c r="H89" s="13">
        <v>3</v>
      </c>
      <c r="I89" s="136">
        <v>2</v>
      </c>
    </row>
    <row r="90" spans="1:9" ht="13.5" customHeight="1">
      <c r="A90" s="53"/>
      <c r="B90" s="15"/>
      <c r="C90" s="54"/>
      <c r="D90" s="58"/>
      <c r="E90" s="58"/>
      <c r="F90" s="58"/>
      <c r="H90" s="13"/>
      <c r="I90" s="13"/>
    </row>
    <row r="91" spans="1:9" ht="13.5" customHeight="1" thickBot="1">
      <c r="A91" s="56" t="s">
        <v>194</v>
      </c>
      <c r="B91" s="56"/>
      <c r="C91" s="112" t="s">
        <v>149</v>
      </c>
      <c r="D91" s="58"/>
      <c r="E91" s="133" t="s">
        <v>173</v>
      </c>
      <c r="F91" s="134"/>
      <c r="H91" s="13"/>
      <c r="I91" s="13"/>
    </row>
    <row r="92" spans="1:9" ht="13.5" customHeight="1" thickBot="1">
      <c r="A92" s="59" t="s">
        <v>3</v>
      </c>
      <c r="B92" s="60" t="s">
        <v>0</v>
      </c>
      <c r="C92" s="61" t="s">
        <v>1</v>
      </c>
      <c r="D92" s="4" t="s">
        <v>21</v>
      </c>
      <c r="E92" s="4" t="s">
        <v>21</v>
      </c>
      <c r="F92" s="62" t="s">
        <v>2</v>
      </c>
      <c r="G92" s="115" t="s">
        <v>191</v>
      </c>
      <c r="H92" s="135" t="s">
        <v>192</v>
      </c>
      <c r="I92" s="135" t="s">
        <v>193</v>
      </c>
    </row>
    <row r="93" spans="1:9" ht="13.5" customHeight="1" thickBot="1" thickTop="1">
      <c r="A93" s="173">
        <v>1</v>
      </c>
      <c r="B93" s="174" t="s">
        <v>195</v>
      </c>
      <c r="C93" s="174" t="s">
        <v>63</v>
      </c>
      <c r="D93" s="175">
        <v>272</v>
      </c>
      <c r="E93" s="176">
        <v>281</v>
      </c>
      <c r="F93" s="177">
        <f>SUM(D93:E93)</f>
        <v>553</v>
      </c>
      <c r="G93" s="31">
        <f>SUM(H93:I93)</f>
        <v>16</v>
      </c>
      <c r="H93" s="13">
        <v>4</v>
      </c>
      <c r="I93" s="136">
        <v>12</v>
      </c>
    </row>
    <row r="94" spans="1:9" ht="13.5" customHeight="1">
      <c r="A94" s="53"/>
      <c r="B94" s="15"/>
      <c r="C94" s="54"/>
      <c r="D94" s="58"/>
      <c r="E94" s="58"/>
      <c r="F94" s="58"/>
      <c r="H94" s="13"/>
      <c r="I94" s="13"/>
    </row>
    <row r="95" spans="1:9" ht="13.5" customHeight="1" thickBot="1">
      <c r="A95" s="56" t="s">
        <v>25</v>
      </c>
      <c r="B95" s="56"/>
      <c r="C95" s="112" t="s">
        <v>149</v>
      </c>
      <c r="D95" s="58"/>
      <c r="E95" s="133" t="s">
        <v>174</v>
      </c>
      <c r="F95" s="134"/>
      <c r="H95" s="13"/>
      <c r="I95" s="13"/>
    </row>
    <row r="96" spans="1:9" ht="13.5" customHeight="1" thickBot="1">
      <c r="A96" s="59" t="s">
        <v>3</v>
      </c>
      <c r="B96" s="60" t="s">
        <v>0</v>
      </c>
      <c r="C96" s="61" t="s">
        <v>1</v>
      </c>
      <c r="D96" s="4" t="s">
        <v>21</v>
      </c>
      <c r="E96" s="4" t="s">
        <v>21</v>
      </c>
      <c r="F96" s="62" t="s">
        <v>2</v>
      </c>
      <c r="G96" s="115" t="s">
        <v>191</v>
      </c>
      <c r="H96" s="135" t="s">
        <v>192</v>
      </c>
      <c r="I96" s="135" t="s">
        <v>193</v>
      </c>
    </row>
    <row r="97" spans="1:9" ht="13.5" customHeight="1" thickBot="1" thickTop="1">
      <c r="A97" s="173">
        <v>1</v>
      </c>
      <c r="B97" s="174" t="s">
        <v>18</v>
      </c>
      <c r="C97" s="178" t="s">
        <v>16</v>
      </c>
      <c r="D97" s="164">
        <v>267</v>
      </c>
      <c r="E97" s="164">
        <v>271</v>
      </c>
      <c r="F97" s="165">
        <f>SUM(D97:E97)</f>
        <v>538</v>
      </c>
      <c r="G97" s="31">
        <f>SUM(H97:I97)</f>
        <v>9</v>
      </c>
      <c r="H97" s="13">
        <v>4</v>
      </c>
      <c r="I97" s="136">
        <v>5</v>
      </c>
    </row>
    <row r="98" spans="1:9" ht="13.5" customHeight="1">
      <c r="A98" s="53"/>
      <c r="B98" s="15"/>
      <c r="C98" s="54"/>
      <c r="D98" s="55"/>
      <c r="E98" s="55"/>
      <c r="F98" s="55"/>
      <c r="H98" s="13"/>
      <c r="I98" s="13"/>
    </row>
    <row r="99" spans="1:9" ht="13.5" customHeight="1" thickBot="1">
      <c r="A99" s="2" t="s">
        <v>41</v>
      </c>
      <c r="B99" s="8"/>
      <c r="C99" s="113" t="s">
        <v>151</v>
      </c>
      <c r="D99" s="22"/>
      <c r="E99" s="133" t="s">
        <v>175</v>
      </c>
      <c r="F99" s="134"/>
      <c r="H99" s="13"/>
      <c r="I99" s="13"/>
    </row>
    <row r="100" spans="1:9" ht="13.5" customHeight="1" thickBot="1">
      <c r="A100" s="3" t="s">
        <v>3</v>
      </c>
      <c r="B100" s="9" t="s">
        <v>0</v>
      </c>
      <c r="C100" s="4" t="s">
        <v>1</v>
      </c>
      <c r="D100" s="4" t="s">
        <v>21</v>
      </c>
      <c r="E100" s="4" t="s">
        <v>21</v>
      </c>
      <c r="F100" s="18" t="s">
        <v>2</v>
      </c>
      <c r="G100" s="115" t="s">
        <v>191</v>
      </c>
      <c r="H100" s="135" t="s">
        <v>192</v>
      </c>
      <c r="I100" s="135" t="s">
        <v>193</v>
      </c>
    </row>
    <row r="101" spans="1:9" ht="13.5" customHeight="1" thickTop="1">
      <c r="A101" s="149">
        <v>1</v>
      </c>
      <c r="B101" s="160" t="s">
        <v>125</v>
      </c>
      <c r="C101" s="179" t="s">
        <v>34</v>
      </c>
      <c r="D101" s="151">
        <v>290</v>
      </c>
      <c r="E101" s="151">
        <v>290</v>
      </c>
      <c r="F101" s="152">
        <f>SUM(D101:E101)</f>
        <v>580</v>
      </c>
      <c r="G101" s="31">
        <f>SUM(H101:I101)</f>
        <v>41</v>
      </c>
      <c r="H101" s="13">
        <v>20</v>
      </c>
      <c r="I101" s="136">
        <v>21</v>
      </c>
    </row>
    <row r="102" spans="1:9" ht="13.5" customHeight="1" thickBot="1">
      <c r="A102" s="162">
        <v>2</v>
      </c>
      <c r="B102" s="163" t="s">
        <v>121</v>
      </c>
      <c r="C102" s="163" t="s">
        <v>34</v>
      </c>
      <c r="D102" s="164">
        <v>277</v>
      </c>
      <c r="E102" s="164">
        <v>288</v>
      </c>
      <c r="F102" s="165">
        <f>SUM(D102:E102)</f>
        <v>565</v>
      </c>
      <c r="G102" s="31">
        <f>SUM(H102:I102)</f>
        <v>29</v>
      </c>
      <c r="H102" s="13">
        <v>10</v>
      </c>
      <c r="I102" s="136">
        <v>19</v>
      </c>
    </row>
    <row r="103" spans="1:9" ht="13.5" customHeight="1">
      <c r="A103" s="53"/>
      <c r="B103" s="15"/>
      <c r="C103" s="54"/>
      <c r="D103" s="55"/>
      <c r="E103" s="55"/>
      <c r="F103" s="55"/>
      <c r="H103" s="13"/>
      <c r="I103" s="13"/>
    </row>
    <row r="104" spans="1:9" ht="13.5" customHeight="1" thickBot="1">
      <c r="A104" s="2" t="s">
        <v>54</v>
      </c>
      <c r="B104" s="8"/>
      <c r="C104" s="113" t="s">
        <v>155</v>
      </c>
      <c r="D104" s="22"/>
      <c r="E104" s="133" t="s">
        <v>176</v>
      </c>
      <c r="F104" s="134"/>
      <c r="H104" s="13"/>
      <c r="I104" s="13"/>
    </row>
    <row r="105" spans="1:9" ht="13.5" customHeight="1" thickBot="1">
      <c r="A105" s="3" t="s">
        <v>3</v>
      </c>
      <c r="B105" s="9" t="s">
        <v>0</v>
      </c>
      <c r="C105" s="4" t="s">
        <v>1</v>
      </c>
      <c r="D105" s="4" t="s">
        <v>21</v>
      </c>
      <c r="E105" s="4" t="s">
        <v>21</v>
      </c>
      <c r="F105" s="18" t="s">
        <v>2</v>
      </c>
      <c r="G105" s="115" t="s">
        <v>191</v>
      </c>
      <c r="H105" s="135" t="s">
        <v>192</v>
      </c>
      <c r="I105" s="135" t="s">
        <v>193</v>
      </c>
    </row>
    <row r="106" spans="1:9" ht="13.5" customHeight="1" thickBot="1" thickTop="1">
      <c r="A106" s="180">
        <v>1</v>
      </c>
      <c r="B106" s="181" t="s">
        <v>119</v>
      </c>
      <c r="C106" s="163" t="s">
        <v>120</v>
      </c>
      <c r="D106" s="182">
        <v>281</v>
      </c>
      <c r="E106" s="182">
        <v>270</v>
      </c>
      <c r="F106" s="183">
        <f>SUM(D106:E106)</f>
        <v>551</v>
      </c>
      <c r="G106" s="31">
        <f>SUM(H106:I106)</f>
        <v>23</v>
      </c>
      <c r="H106" s="13">
        <v>13</v>
      </c>
      <c r="I106" s="136">
        <v>10</v>
      </c>
    </row>
    <row r="107" spans="1:9" ht="13.5" customHeight="1">
      <c r="A107" s="53"/>
      <c r="B107" s="15"/>
      <c r="C107" s="54"/>
      <c r="D107" s="55"/>
      <c r="E107" s="55"/>
      <c r="F107" s="55"/>
      <c r="H107" s="13"/>
      <c r="I107" s="13"/>
    </row>
    <row r="108" spans="1:9" ht="13.5" customHeight="1" thickBot="1">
      <c r="A108" s="56" t="s">
        <v>19</v>
      </c>
      <c r="B108" s="56"/>
      <c r="C108" s="112" t="s">
        <v>161</v>
      </c>
      <c r="D108" s="58"/>
      <c r="E108" s="133" t="s">
        <v>177</v>
      </c>
      <c r="F108" s="134"/>
      <c r="H108" s="13"/>
      <c r="I108" s="13"/>
    </row>
    <row r="109" spans="1:9" ht="13.5" customHeight="1" thickBot="1">
      <c r="A109" s="59" t="s">
        <v>3</v>
      </c>
      <c r="B109" s="60" t="s">
        <v>0</v>
      </c>
      <c r="C109" s="61" t="s">
        <v>1</v>
      </c>
      <c r="D109" s="4" t="s">
        <v>21</v>
      </c>
      <c r="E109" s="4" t="s">
        <v>21</v>
      </c>
      <c r="F109" s="62" t="s">
        <v>2</v>
      </c>
      <c r="G109" s="115" t="s">
        <v>191</v>
      </c>
      <c r="H109" s="135" t="s">
        <v>192</v>
      </c>
      <c r="I109" s="135" t="s">
        <v>193</v>
      </c>
    </row>
    <row r="110" spans="1:9" ht="13.5" customHeight="1" thickTop="1">
      <c r="A110" s="184">
        <v>1</v>
      </c>
      <c r="B110" s="185" t="s">
        <v>59</v>
      </c>
      <c r="C110" s="185" t="s">
        <v>60</v>
      </c>
      <c r="D110" s="151">
        <v>214</v>
      </c>
      <c r="E110" s="151">
        <v>224</v>
      </c>
      <c r="F110" s="156">
        <f aca="true" t="shared" si="6" ref="F110:F117">SUM(D110:E110)</f>
        <v>438</v>
      </c>
      <c r="G110" s="31">
        <f aca="true" t="shared" si="7" ref="G110:G117">SUM(H110:I110)</f>
        <v>8</v>
      </c>
      <c r="H110" s="13">
        <v>6</v>
      </c>
      <c r="I110" s="136">
        <v>2</v>
      </c>
    </row>
    <row r="111" spans="1:9" ht="13.5" customHeight="1">
      <c r="A111" s="153">
        <v>2</v>
      </c>
      <c r="B111" s="186" t="s">
        <v>142</v>
      </c>
      <c r="C111" s="186" t="s">
        <v>138</v>
      </c>
      <c r="D111" s="146">
        <v>193</v>
      </c>
      <c r="E111" s="146">
        <v>208</v>
      </c>
      <c r="F111" s="156">
        <f t="shared" si="6"/>
        <v>401</v>
      </c>
      <c r="G111" s="31">
        <f t="shared" si="7"/>
        <v>5</v>
      </c>
      <c r="H111" s="13">
        <v>2</v>
      </c>
      <c r="I111" s="136">
        <v>3</v>
      </c>
    </row>
    <row r="112" spans="1:9" ht="13.5" customHeight="1">
      <c r="A112" s="63">
        <v>3</v>
      </c>
      <c r="B112" s="88" t="s">
        <v>65</v>
      </c>
      <c r="C112" s="88" t="s">
        <v>67</v>
      </c>
      <c r="D112" s="46">
        <v>161</v>
      </c>
      <c r="E112" s="46">
        <v>183</v>
      </c>
      <c r="F112" s="39">
        <f t="shared" si="6"/>
        <v>344</v>
      </c>
      <c r="G112" s="31">
        <f t="shared" si="7"/>
        <v>5</v>
      </c>
      <c r="H112" s="13">
        <v>2</v>
      </c>
      <c r="I112" s="136">
        <v>3</v>
      </c>
    </row>
    <row r="113" spans="1:9" ht="13.5" customHeight="1">
      <c r="A113" s="77">
        <v>4</v>
      </c>
      <c r="B113" s="94" t="s">
        <v>141</v>
      </c>
      <c r="C113" s="88" t="s">
        <v>138</v>
      </c>
      <c r="D113" s="42">
        <v>174</v>
      </c>
      <c r="E113" s="42">
        <v>150</v>
      </c>
      <c r="F113" s="39">
        <f t="shared" si="6"/>
        <v>324</v>
      </c>
      <c r="G113" s="31">
        <f t="shared" si="7"/>
        <v>4</v>
      </c>
      <c r="H113" s="13">
        <v>3</v>
      </c>
      <c r="I113" s="136">
        <v>1</v>
      </c>
    </row>
    <row r="114" spans="1:9" ht="13.5" customHeight="1">
      <c r="A114" s="77">
        <v>5</v>
      </c>
      <c r="B114" s="94" t="s">
        <v>55</v>
      </c>
      <c r="C114" s="49" t="s">
        <v>16</v>
      </c>
      <c r="D114" s="42">
        <v>129</v>
      </c>
      <c r="E114" s="43">
        <v>162</v>
      </c>
      <c r="F114" s="39">
        <f t="shared" si="6"/>
        <v>291</v>
      </c>
      <c r="G114" s="31">
        <f t="shared" si="7"/>
        <v>0</v>
      </c>
      <c r="H114" s="13">
        <v>0</v>
      </c>
      <c r="I114" s="136">
        <v>0</v>
      </c>
    </row>
    <row r="115" spans="1:9" ht="13.5" customHeight="1">
      <c r="A115" s="77">
        <v>6</v>
      </c>
      <c r="B115" s="94" t="s">
        <v>139</v>
      </c>
      <c r="C115" s="110" t="s">
        <v>138</v>
      </c>
      <c r="D115" s="42">
        <v>139</v>
      </c>
      <c r="E115" s="42">
        <v>140</v>
      </c>
      <c r="F115" s="39">
        <f t="shared" si="6"/>
        <v>279</v>
      </c>
      <c r="G115" s="31">
        <f t="shared" si="7"/>
        <v>1</v>
      </c>
      <c r="H115" s="13">
        <v>0</v>
      </c>
      <c r="I115" s="136">
        <v>1</v>
      </c>
    </row>
    <row r="116" spans="1:9" ht="13.5" customHeight="1">
      <c r="A116" s="41">
        <v>7</v>
      </c>
      <c r="B116" s="94" t="s">
        <v>137</v>
      </c>
      <c r="C116" s="110" t="s">
        <v>138</v>
      </c>
      <c r="D116" s="42">
        <v>144</v>
      </c>
      <c r="E116" s="42">
        <v>119</v>
      </c>
      <c r="F116" s="39">
        <f t="shared" si="6"/>
        <v>263</v>
      </c>
      <c r="G116" s="31">
        <f t="shared" si="7"/>
        <v>2</v>
      </c>
      <c r="H116" s="13">
        <v>2</v>
      </c>
      <c r="I116" s="136">
        <v>0</v>
      </c>
    </row>
    <row r="117" spans="1:9" ht="13.5" customHeight="1" thickBot="1">
      <c r="A117" s="107">
        <v>8</v>
      </c>
      <c r="B117" s="80" t="s">
        <v>146</v>
      </c>
      <c r="C117" s="81" t="s">
        <v>145</v>
      </c>
      <c r="D117" s="50">
        <v>133</v>
      </c>
      <c r="E117" s="50">
        <v>111</v>
      </c>
      <c r="F117" s="69">
        <f t="shared" si="6"/>
        <v>244</v>
      </c>
      <c r="G117" s="31">
        <f t="shared" si="7"/>
        <v>2</v>
      </c>
      <c r="H117" s="13">
        <v>2</v>
      </c>
      <c r="I117" s="136">
        <v>0</v>
      </c>
    </row>
    <row r="118" spans="1:9" ht="13.5" customHeight="1">
      <c r="A118" s="53"/>
      <c r="B118" s="15"/>
      <c r="C118" s="54"/>
      <c r="D118" s="55"/>
      <c r="E118" s="55"/>
      <c r="F118" s="55"/>
      <c r="H118" s="13"/>
      <c r="I118" s="13"/>
    </row>
    <row r="119" spans="1:9" ht="13.5" customHeight="1" thickBot="1">
      <c r="A119" s="56" t="s">
        <v>24</v>
      </c>
      <c r="B119" s="56"/>
      <c r="C119" s="112" t="s">
        <v>162</v>
      </c>
      <c r="D119" s="58"/>
      <c r="E119" s="133" t="s">
        <v>178</v>
      </c>
      <c r="F119" s="134"/>
      <c r="H119" s="13"/>
      <c r="I119" s="13"/>
    </row>
    <row r="120" spans="1:9" ht="13.5" customHeight="1" thickBot="1">
      <c r="A120" s="59" t="s">
        <v>3</v>
      </c>
      <c r="B120" s="60" t="s">
        <v>0</v>
      </c>
      <c r="C120" s="61" t="s">
        <v>1</v>
      </c>
      <c r="D120" s="4" t="s">
        <v>21</v>
      </c>
      <c r="E120" s="4" t="s">
        <v>21</v>
      </c>
      <c r="F120" s="62" t="s">
        <v>2</v>
      </c>
      <c r="G120" s="115" t="s">
        <v>191</v>
      </c>
      <c r="H120" s="135" t="s">
        <v>192</v>
      </c>
      <c r="I120" s="135" t="s">
        <v>193</v>
      </c>
    </row>
    <row r="121" spans="1:9" ht="13.5" customHeight="1" thickTop="1">
      <c r="A121" s="71">
        <v>1</v>
      </c>
      <c r="B121" s="95" t="s">
        <v>105</v>
      </c>
      <c r="C121" s="95" t="s">
        <v>104</v>
      </c>
      <c r="D121" s="38">
        <v>146</v>
      </c>
      <c r="E121" s="121">
        <v>155</v>
      </c>
      <c r="F121" s="85">
        <f>SUM(D121:E121)</f>
        <v>301</v>
      </c>
      <c r="G121" s="31">
        <f>SUM(H121:I121)</f>
        <v>0</v>
      </c>
      <c r="H121" s="13">
        <v>0</v>
      </c>
      <c r="I121" s="136">
        <v>0</v>
      </c>
    </row>
    <row r="122" spans="1:9" ht="13.5" customHeight="1" thickBot="1">
      <c r="A122" s="64">
        <v>2</v>
      </c>
      <c r="B122" s="67" t="s">
        <v>147</v>
      </c>
      <c r="C122" s="67" t="s">
        <v>145</v>
      </c>
      <c r="D122" s="30">
        <v>152</v>
      </c>
      <c r="E122" s="30">
        <v>135</v>
      </c>
      <c r="F122" s="69">
        <f>SUM(D122:E122)</f>
        <v>287</v>
      </c>
      <c r="G122" s="31">
        <f>SUM(H122:I122)</f>
        <v>2</v>
      </c>
      <c r="H122" s="13">
        <v>0</v>
      </c>
      <c r="I122" s="136">
        <v>2</v>
      </c>
    </row>
    <row r="123" spans="1:9" ht="13.5" customHeight="1">
      <c r="A123" s="53"/>
      <c r="B123" s="89"/>
      <c r="C123" s="89"/>
      <c r="D123" s="55"/>
      <c r="E123" s="58"/>
      <c r="F123" s="55"/>
      <c r="H123" s="13"/>
      <c r="I123" s="13"/>
    </row>
    <row r="124" spans="1:9" ht="13.5" customHeight="1" thickBot="1">
      <c r="A124" s="2" t="s">
        <v>70</v>
      </c>
      <c r="B124" s="2"/>
      <c r="C124" s="89" t="s">
        <v>179</v>
      </c>
      <c r="D124" s="22"/>
      <c r="E124" s="133" t="s">
        <v>180</v>
      </c>
      <c r="F124" s="134"/>
      <c r="H124" s="13"/>
      <c r="I124" s="13"/>
    </row>
    <row r="125" spans="1:9" ht="13.5" customHeight="1" thickBot="1">
      <c r="A125" s="3" t="s">
        <v>3</v>
      </c>
      <c r="B125" s="9" t="s">
        <v>0</v>
      </c>
      <c r="C125" s="4" t="s">
        <v>1</v>
      </c>
      <c r="D125" s="4" t="s">
        <v>21</v>
      </c>
      <c r="E125" s="4" t="s">
        <v>21</v>
      </c>
      <c r="F125" s="18" t="s">
        <v>2</v>
      </c>
      <c r="G125" s="115" t="s">
        <v>191</v>
      </c>
      <c r="H125" s="135" t="s">
        <v>192</v>
      </c>
      <c r="I125" s="135" t="s">
        <v>193</v>
      </c>
    </row>
    <row r="126" spans="1:9" ht="13.5" customHeight="1" thickTop="1">
      <c r="A126" s="71">
        <v>1</v>
      </c>
      <c r="B126" s="72" t="s">
        <v>71</v>
      </c>
      <c r="C126" s="73" t="s">
        <v>67</v>
      </c>
      <c r="D126" s="38">
        <v>83</v>
      </c>
      <c r="E126" s="38">
        <v>83</v>
      </c>
      <c r="F126" s="85">
        <f>SUM(D126:E126)</f>
        <v>166</v>
      </c>
      <c r="G126" s="31">
        <f>SUM(H126:I126)</f>
        <v>0</v>
      </c>
      <c r="H126" s="13">
        <v>0</v>
      </c>
      <c r="I126" s="136">
        <v>0</v>
      </c>
    </row>
    <row r="127" spans="1:9" ht="13.5" customHeight="1" thickBot="1">
      <c r="A127" s="79">
        <v>2</v>
      </c>
      <c r="B127" s="97" t="s">
        <v>44</v>
      </c>
      <c r="C127" s="98" t="s">
        <v>16</v>
      </c>
      <c r="D127" s="50">
        <v>58</v>
      </c>
      <c r="E127" s="50">
        <v>97</v>
      </c>
      <c r="F127" s="52">
        <f>SUM(D127:E127)</f>
        <v>155</v>
      </c>
      <c r="G127" s="31">
        <f>SUM(H127:I127)</f>
        <v>0</v>
      </c>
      <c r="H127" s="13">
        <v>0</v>
      </c>
      <c r="I127" s="136">
        <v>0</v>
      </c>
    </row>
    <row r="128" spans="1:9" ht="13.5" customHeight="1">
      <c r="A128" s="53"/>
      <c r="B128" s="89"/>
      <c r="C128" s="89"/>
      <c r="D128" s="55"/>
      <c r="E128" s="58"/>
      <c r="F128" s="55"/>
      <c r="H128" s="13"/>
      <c r="I128" s="13"/>
    </row>
    <row r="129" spans="1:9" ht="13.5" customHeight="1" thickBot="1">
      <c r="A129" s="56" t="s">
        <v>30</v>
      </c>
      <c r="B129" s="56"/>
      <c r="C129" s="112" t="s">
        <v>161</v>
      </c>
      <c r="D129" s="58"/>
      <c r="E129" s="133" t="s">
        <v>181</v>
      </c>
      <c r="F129" s="134"/>
      <c r="H129" s="13"/>
      <c r="I129" s="13"/>
    </row>
    <row r="130" spans="1:9" ht="13.5" customHeight="1" thickBot="1">
      <c r="A130" s="59" t="s">
        <v>3</v>
      </c>
      <c r="B130" s="60" t="s">
        <v>0</v>
      </c>
      <c r="C130" s="61" t="s">
        <v>1</v>
      </c>
      <c r="D130" s="4" t="s">
        <v>21</v>
      </c>
      <c r="E130" s="4" t="s">
        <v>21</v>
      </c>
      <c r="F130" s="62" t="s">
        <v>2</v>
      </c>
      <c r="G130" s="115" t="s">
        <v>191</v>
      </c>
      <c r="H130" s="135" t="s">
        <v>192</v>
      </c>
      <c r="I130" s="135" t="s">
        <v>193</v>
      </c>
    </row>
    <row r="131" spans="1:9" ht="13.5" customHeight="1" thickTop="1">
      <c r="A131" s="71">
        <v>1</v>
      </c>
      <c r="B131" s="72" t="s">
        <v>140</v>
      </c>
      <c r="C131" s="95" t="s">
        <v>138</v>
      </c>
      <c r="D131" s="38">
        <v>165</v>
      </c>
      <c r="E131" s="38">
        <v>174</v>
      </c>
      <c r="F131" s="85">
        <f>SUM(D131:E131)</f>
        <v>339</v>
      </c>
      <c r="G131" s="31">
        <f>SUM(H131:I131)</f>
        <v>2</v>
      </c>
      <c r="H131" s="13">
        <v>1</v>
      </c>
      <c r="I131" s="136">
        <v>1</v>
      </c>
    </row>
    <row r="132" spans="1:9" ht="13.5" customHeight="1" thickBot="1">
      <c r="A132" s="79">
        <v>2</v>
      </c>
      <c r="B132" s="80" t="s">
        <v>50</v>
      </c>
      <c r="C132" s="67" t="s">
        <v>16</v>
      </c>
      <c r="D132" s="50">
        <v>117</v>
      </c>
      <c r="E132" s="50">
        <v>143</v>
      </c>
      <c r="F132" s="69">
        <f>SUM(D132:E132)</f>
        <v>260</v>
      </c>
      <c r="G132" s="31">
        <f>SUM(H132:I132)</f>
        <v>3</v>
      </c>
      <c r="H132" s="13">
        <v>1</v>
      </c>
      <c r="I132" s="136">
        <v>2</v>
      </c>
    </row>
    <row r="133" spans="1:9" ht="13.5" customHeight="1">
      <c r="A133" s="75"/>
      <c r="B133" s="40"/>
      <c r="C133" s="40"/>
      <c r="D133" s="55"/>
      <c r="E133" s="55"/>
      <c r="F133" s="55"/>
      <c r="H133" s="13"/>
      <c r="I133" s="13"/>
    </row>
    <row r="134" spans="1:9" ht="13.5" customHeight="1" thickBot="1">
      <c r="A134" s="2" t="s">
        <v>45</v>
      </c>
      <c r="B134" s="2"/>
      <c r="C134" s="111" t="s">
        <v>163</v>
      </c>
      <c r="D134" s="22"/>
      <c r="E134" s="133" t="s">
        <v>154</v>
      </c>
      <c r="F134" s="134"/>
      <c r="H134" s="13"/>
      <c r="I134" s="13"/>
    </row>
    <row r="135" spans="1:9" ht="13.5" customHeight="1" thickBot="1">
      <c r="A135" s="3" t="s">
        <v>3</v>
      </c>
      <c r="B135" s="9" t="s">
        <v>0</v>
      </c>
      <c r="C135" s="4" t="s">
        <v>1</v>
      </c>
      <c r="D135" s="4" t="s">
        <v>39</v>
      </c>
      <c r="E135" s="4" t="s">
        <v>39</v>
      </c>
      <c r="F135" s="18" t="s">
        <v>2</v>
      </c>
      <c r="G135" s="115" t="s">
        <v>191</v>
      </c>
      <c r="H135" s="135" t="s">
        <v>192</v>
      </c>
      <c r="I135" s="135" t="s">
        <v>193</v>
      </c>
    </row>
    <row r="136" spans="1:9" ht="13.5" customHeight="1" thickTop="1">
      <c r="A136" s="149">
        <v>1</v>
      </c>
      <c r="B136" s="187" t="s">
        <v>66</v>
      </c>
      <c r="C136" s="160" t="s">
        <v>67</v>
      </c>
      <c r="D136" s="151">
        <v>250</v>
      </c>
      <c r="E136" s="151">
        <v>264</v>
      </c>
      <c r="F136" s="152">
        <f>SUM(D136:E136)</f>
        <v>514</v>
      </c>
      <c r="G136" s="31">
        <f>SUM(H136:I136)</f>
        <v>10</v>
      </c>
      <c r="H136" s="13">
        <v>3</v>
      </c>
      <c r="I136" s="136">
        <v>7</v>
      </c>
    </row>
    <row r="137" spans="1:9" ht="13.5" customHeight="1" thickBot="1">
      <c r="A137" s="188">
        <v>2</v>
      </c>
      <c r="B137" s="189" t="s">
        <v>43</v>
      </c>
      <c r="C137" s="190" t="s">
        <v>16</v>
      </c>
      <c r="D137" s="175">
        <v>217</v>
      </c>
      <c r="E137" s="175">
        <v>223</v>
      </c>
      <c r="F137" s="177">
        <f>SUM(D137:E137)</f>
        <v>440</v>
      </c>
      <c r="G137" s="31">
        <f>SUM(H137:I137)</f>
        <v>4</v>
      </c>
      <c r="H137" s="13">
        <v>1</v>
      </c>
      <c r="I137" s="136">
        <v>3</v>
      </c>
    </row>
    <row r="138" spans="1:9" ht="13.5" customHeight="1">
      <c r="A138" s="53"/>
      <c r="B138" s="89"/>
      <c r="C138" s="89"/>
      <c r="D138" s="55"/>
      <c r="E138" s="58"/>
      <c r="F138" s="55"/>
      <c r="H138" s="13"/>
      <c r="I138" s="13"/>
    </row>
    <row r="139" spans="1:9" ht="13.5" customHeight="1" thickBot="1">
      <c r="A139" s="2" t="s">
        <v>68</v>
      </c>
      <c r="B139" s="8"/>
      <c r="C139" s="89" t="s">
        <v>162</v>
      </c>
      <c r="D139" s="22"/>
      <c r="E139" s="133" t="s">
        <v>182</v>
      </c>
      <c r="F139" s="134"/>
      <c r="H139" s="13"/>
      <c r="I139" s="13"/>
    </row>
    <row r="140" spans="1:9" ht="13.5" customHeight="1" thickBot="1">
      <c r="A140" s="3" t="s">
        <v>3</v>
      </c>
      <c r="B140" s="9" t="s">
        <v>0</v>
      </c>
      <c r="C140" s="4" t="s">
        <v>1</v>
      </c>
      <c r="D140" s="4" t="s">
        <v>39</v>
      </c>
      <c r="E140" s="4" t="s">
        <v>39</v>
      </c>
      <c r="F140" s="18" t="s">
        <v>2</v>
      </c>
      <c r="G140" s="115" t="s">
        <v>191</v>
      </c>
      <c r="H140" s="135" t="s">
        <v>192</v>
      </c>
      <c r="I140" s="135" t="s">
        <v>193</v>
      </c>
    </row>
    <row r="141" spans="1:9" ht="13.5" customHeight="1" thickBot="1" thickTop="1">
      <c r="A141" s="180">
        <v>1</v>
      </c>
      <c r="B141" s="191" t="s">
        <v>69</v>
      </c>
      <c r="C141" s="192" t="s">
        <v>67</v>
      </c>
      <c r="D141" s="175">
        <v>214</v>
      </c>
      <c r="E141" s="175">
        <v>178</v>
      </c>
      <c r="F141" s="177">
        <f>SUM(D141:E141)</f>
        <v>392</v>
      </c>
      <c r="G141" s="31">
        <f>SUM(H141:I141)</f>
        <v>6</v>
      </c>
      <c r="H141" s="13">
        <v>4</v>
      </c>
      <c r="I141" s="136">
        <v>2</v>
      </c>
    </row>
    <row r="142" spans="1:9" ht="13.5" customHeight="1">
      <c r="A142" s="53"/>
      <c r="B142" s="89"/>
      <c r="C142" s="89"/>
      <c r="D142" s="55"/>
      <c r="E142" s="58"/>
      <c r="F142" s="55"/>
      <c r="H142" s="13"/>
      <c r="I142" s="13"/>
    </row>
    <row r="143" spans="1:9" ht="13.5" customHeight="1" thickBot="1">
      <c r="A143" s="2" t="s">
        <v>42</v>
      </c>
      <c r="B143" s="8"/>
      <c r="C143" s="113" t="s">
        <v>163</v>
      </c>
      <c r="D143" s="22"/>
      <c r="E143" s="133" t="s">
        <v>183</v>
      </c>
      <c r="F143" s="134"/>
      <c r="H143" s="13"/>
      <c r="I143" s="13"/>
    </row>
    <row r="144" spans="1:9" ht="13.5" customHeight="1" thickBot="1">
      <c r="A144" s="3" t="s">
        <v>3</v>
      </c>
      <c r="B144" s="9" t="s">
        <v>0</v>
      </c>
      <c r="C144" s="4" t="s">
        <v>1</v>
      </c>
      <c r="D144" s="4" t="s">
        <v>39</v>
      </c>
      <c r="E144" s="4" t="s">
        <v>39</v>
      </c>
      <c r="F144" s="18" t="s">
        <v>2</v>
      </c>
      <c r="G144" s="115" t="s">
        <v>191</v>
      </c>
      <c r="H144" s="135" t="s">
        <v>192</v>
      </c>
      <c r="I144" s="135" t="s">
        <v>193</v>
      </c>
    </row>
    <row r="145" spans="1:9" ht="13.5" customHeight="1" thickBot="1" thickTop="1">
      <c r="A145" s="74">
        <v>1</v>
      </c>
      <c r="B145" s="99" t="s">
        <v>101</v>
      </c>
      <c r="C145" s="96" t="s">
        <v>102</v>
      </c>
      <c r="D145" s="50">
        <v>176</v>
      </c>
      <c r="E145" s="50">
        <v>152</v>
      </c>
      <c r="F145" s="52">
        <f>SUM(D145:E145)</f>
        <v>328</v>
      </c>
      <c r="G145" s="31">
        <f>SUM(H145:I145)</f>
        <v>2</v>
      </c>
      <c r="H145" s="13">
        <v>2</v>
      </c>
      <c r="I145" s="136">
        <v>0</v>
      </c>
    </row>
    <row r="146" spans="1:9" ht="13.5" customHeight="1">
      <c r="A146" s="75"/>
      <c r="B146" s="40"/>
      <c r="C146" s="40"/>
      <c r="D146" s="55"/>
      <c r="E146" s="55"/>
      <c r="F146" s="55"/>
      <c r="H146" s="13"/>
      <c r="I146" s="13"/>
    </row>
    <row r="147" spans="1:9" ht="13.5" customHeight="1" thickBot="1">
      <c r="A147" s="56" t="s">
        <v>32</v>
      </c>
      <c r="B147" s="56"/>
      <c r="C147" s="112" t="s">
        <v>164</v>
      </c>
      <c r="D147" s="58"/>
      <c r="E147" s="133" t="s">
        <v>184</v>
      </c>
      <c r="F147" s="134"/>
      <c r="H147" s="13"/>
      <c r="I147" s="13"/>
    </row>
    <row r="148" spans="1:9" ht="13.5" customHeight="1" thickBot="1">
      <c r="A148" s="59" t="s">
        <v>3</v>
      </c>
      <c r="B148" s="60" t="s">
        <v>0</v>
      </c>
      <c r="C148" s="61" t="s">
        <v>1</v>
      </c>
      <c r="D148" s="4" t="s">
        <v>21</v>
      </c>
      <c r="E148" s="4" t="s">
        <v>21</v>
      </c>
      <c r="F148" s="62" t="s">
        <v>2</v>
      </c>
      <c r="G148" s="115" t="s">
        <v>191</v>
      </c>
      <c r="H148" s="135" t="s">
        <v>192</v>
      </c>
      <c r="I148" s="135" t="s">
        <v>193</v>
      </c>
    </row>
    <row r="149" spans="1:9" ht="13.5" customHeight="1" thickTop="1">
      <c r="A149" s="149">
        <v>1</v>
      </c>
      <c r="B149" s="150" t="s">
        <v>106</v>
      </c>
      <c r="C149" s="150" t="s">
        <v>104</v>
      </c>
      <c r="D149" s="151">
        <v>217</v>
      </c>
      <c r="E149" s="151">
        <v>222</v>
      </c>
      <c r="F149" s="152">
        <f>SUM(D149:E149)</f>
        <v>439</v>
      </c>
      <c r="G149" s="31">
        <f>SUM(H149:I149)</f>
        <v>7</v>
      </c>
      <c r="H149" s="13">
        <v>3</v>
      </c>
      <c r="I149" s="136">
        <v>4</v>
      </c>
    </row>
    <row r="150" spans="1:9" ht="13.5" customHeight="1">
      <c r="A150" s="104">
        <v>2</v>
      </c>
      <c r="B150" s="105" t="s">
        <v>103</v>
      </c>
      <c r="C150" s="105" t="s">
        <v>104</v>
      </c>
      <c r="D150" s="106">
        <v>195</v>
      </c>
      <c r="E150" s="106">
        <v>213</v>
      </c>
      <c r="F150" s="39">
        <f>SUM(D150:E150)</f>
        <v>408</v>
      </c>
      <c r="G150" s="31">
        <f>SUM(H150:I150)</f>
        <v>5</v>
      </c>
      <c r="H150" s="13">
        <v>3</v>
      </c>
      <c r="I150" s="136">
        <v>2</v>
      </c>
    </row>
    <row r="151" spans="1:9" ht="13.5" customHeight="1" thickBot="1">
      <c r="A151" s="66">
        <v>3</v>
      </c>
      <c r="B151" s="24" t="s">
        <v>33</v>
      </c>
      <c r="C151" s="24" t="s">
        <v>73</v>
      </c>
      <c r="D151" s="68">
        <v>182</v>
      </c>
      <c r="E151" s="68">
        <v>188</v>
      </c>
      <c r="F151" s="69">
        <f>SUM(D151:E151)</f>
        <v>370</v>
      </c>
      <c r="G151" s="31">
        <f>SUM(H151:I151)</f>
        <v>2</v>
      </c>
      <c r="H151" s="13">
        <v>2</v>
      </c>
      <c r="I151" s="136">
        <v>0</v>
      </c>
    </row>
    <row r="152" spans="1:9" ht="13.5" customHeight="1">
      <c r="A152" s="75"/>
      <c r="B152" s="25"/>
      <c r="C152" s="25"/>
      <c r="D152" s="55"/>
      <c r="E152" s="55"/>
      <c r="F152" s="55"/>
      <c r="H152" s="13"/>
      <c r="I152" s="13"/>
    </row>
    <row r="153" spans="1:9" ht="13.5" customHeight="1" thickBot="1">
      <c r="A153" s="2" t="s">
        <v>99</v>
      </c>
      <c r="B153" s="2"/>
      <c r="C153" s="25" t="s">
        <v>185</v>
      </c>
      <c r="D153" s="22"/>
      <c r="E153" s="133" t="s">
        <v>186</v>
      </c>
      <c r="F153" s="134"/>
      <c r="H153" s="13"/>
      <c r="I153" s="13"/>
    </row>
    <row r="154" spans="1:9" ht="13.5" customHeight="1" thickBot="1">
      <c r="A154" s="3" t="s">
        <v>3</v>
      </c>
      <c r="B154" s="9" t="s">
        <v>0</v>
      </c>
      <c r="C154" s="4" t="s">
        <v>1</v>
      </c>
      <c r="D154" s="4" t="s">
        <v>39</v>
      </c>
      <c r="E154" s="4" t="s">
        <v>39</v>
      </c>
      <c r="F154" s="18" t="s">
        <v>2</v>
      </c>
      <c r="G154" s="115" t="s">
        <v>191</v>
      </c>
      <c r="H154" s="135" t="s">
        <v>192</v>
      </c>
      <c r="I154" s="135" t="s">
        <v>193</v>
      </c>
    </row>
    <row r="155" spans="1:9" ht="13.5" customHeight="1" thickBot="1" thickTop="1">
      <c r="A155" s="180">
        <v>1</v>
      </c>
      <c r="B155" s="193" t="s">
        <v>100</v>
      </c>
      <c r="C155" s="194" t="s">
        <v>93</v>
      </c>
      <c r="D155" s="175">
        <v>229</v>
      </c>
      <c r="E155" s="175">
        <v>217</v>
      </c>
      <c r="F155" s="177">
        <f>SUM(D155:E155)</f>
        <v>446</v>
      </c>
      <c r="G155" s="31">
        <f>SUM(H155:I155)</f>
        <v>4</v>
      </c>
      <c r="H155" s="13">
        <v>2</v>
      </c>
      <c r="I155" s="136">
        <v>2</v>
      </c>
    </row>
    <row r="156" spans="1:9" ht="13.5" customHeight="1">
      <c r="A156" s="53"/>
      <c r="B156" s="15"/>
      <c r="C156" s="54"/>
      <c r="D156" s="55"/>
      <c r="E156" s="55"/>
      <c r="F156" s="55"/>
      <c r="H156" s="13"/>
      <c r="I156" s="13"/>
    </row>
    <row r="157" spans="1:9" ht="13.5" customHeight="1" thickBot="1">
      <c r="A157" s="2" t="s">
        <v>56</v>
      </c>
      <c r="B157" s="2"/>
      <c r="C157" s="111" t="s">
        <v>164</v>
      </c>
      <c r="D157" s="22"/>
      <c r="E157" s="133" t="s">
        <v>187</v>
      </c>
      <c r="F157" s="134"/>
      <c r="H157" s="13"/>
      <c r="I157" s="13"/>
    </row>
    <row r="158" spans="1:9" ht="13.5" customHeight="1" thickBot="1">
      <c r="A158" s="3" t="s">
        <v>3</v>
      </c>
      <c r="B158" s="9" t="s">
        <v>0</v>
      </c>
      <c r="C158" s="4" t="s">
        <v>1</v>
      </c>
      <c r="D158" s="4" t="s">
        <v>39</v>
      </c>
      <c r="E158" s="4" t="s">
        <v>39</v>
      </c>
      <c r="F158" s="18" t="s">
        <v>2</v>
      </c>
      <c r="G158" s="115" t="s">
        <v>191</v>
      </c>
      <c r="H158" s="135" t="s">
        <v>192</v>
      </c>
      <c r="I158" s="135" t="s">
        <v>193</v>
      </c>
    </row>
    <row r="159" spans="1:9" ht="13.5" customHeight="1" thickBot="1" thickTop="1">
      <c r="A159" s="180">
        <v>1</v>
      </c>
      <c r="B159" s="193" t="s">
        <v>124</v>
      </c>
      <c r="C159" s="194" t="s">
        <v>34</v>
      </c>
      <c r="D159" s="175">
        <v>236</v>
      </c>
      <c r="E159" s="175">
        <v>225</v>
      </c>
      <c r="F159" s="177">
        <f>SUM(D159:E159)</f>
        <v>461</v>
      </c>
      <c r="G159" s="31">
        <f>SUM(H159:I159)</f>
        <v>7</v>
      </c>
      <c r="H159" s="13">
        <v>4</v>
      </c>
      <c r="I159" s="136">
        <v>3</v>
      </c>
    </row>
    <row r="160" spans="1:9" ht="13.5" customHeight="1">
      <c r="A160" s="53"/>
      <c r="B160" s="15"/>
      <c r="C160" s="54"/>
      <c r="D160" s="55"/>
      <c r="E160" s="55"/>
      <c r="F160" s="55"/>
      <c r="H160" s="13"/>
      <c r="I160" s="13"/>
    </row>
    <row r="161" spans="1:9" ht="13.5" customHeight="1" thickBot="1">
      <c r="A161" s="56" t="s">
        <v>26</v>
      </c>
      <c r="B161" s="56"/>
      <c r="C161" s="112" t="s">
        <v>165</v>
      </c>
      <c r="D161" s="58"/>
      <c r="E161" s="133" t="s">
        <v>188</v>
      </c>
      <c r="F161" s="134"/>
      <c r="H161" s="13"/>
      <c r="I161" s="13"/>
    </row>
    <row r="162" spans="1:9" ht="13.5" customHeight="1" thickBot="1">
      <c r="A162" s="59" t="s">
        <v>3</v>
      </c>
      <c r="B162" s="60" t="s">
        <v>0</v>
      </c>
      <c r="C162" s="61" t="s">
        <v>1</v>
      </c>
      <c r="D162" s="4" t="s">
        <v>21</v>
      </c>
      <c r="E162" s="4" t="s">
        <v>21</v>
      </c>
      <c r="F162" s="62" t="s">
        <v>2</v>
      </c>
      <c r="G162" s="115" t="s">
        <v>191</v>
      </c>
      <c r="H162" s="135" t="s">
        <v>192</v>
      </c>
      <c r="I162" s="135" t="s">
        <v>193</v>
      </c>
    </row>
    <row r="163" spans="1:9" ht="13.5" customHeight="1" thickTop="1">
      <c r="A163" s="149">
        <v>1</v>
      </c>
      <c r="B163" s="187" t="s">
        <v>115</v>
      </c>
      <c r="C163" s="160" t="s">
        <v>116</v>
      </c>
      <c r="D163" s="151">
        <v>219</v>
      </c>
      <c r="E163" s="151">
        <v>233</v>
      </c>
      <c r="F163" s="152">
        <f>SUM(D163:E163)</f>
        <v>452</v>
      </c>
      <c r="G163" s="31">
        <f>SUM(H163:I163)</f>
        <v>7</v>
      </c>
      <c r="H163" s="13">
        <v>4</v>
      </c>
      <c r="I163" s="136">
        <v>3</v>
      </c>
    </row>
    <row r="164" spans="1:9" ht="13.5" customHeight="1" thickBot="1">
      <c r="A164" s="188">
        <v>2</v>
      </c>
      <c r="B164" s="195" t="s">
        <v>143</v>
      </c>
      <c r="C164" s="196" t="s">
        <v>27</v>
      </c>
      <c r="D164" s="175">
        <v>226</v>
      </c>
      <c r="E164" s="175">
        <v>222</v>
      </c>
      <c r="F164" s="177">
        <f>SUM(D164:E164)</f>
        <v>448</v>
      </c>
      <c r="G164" s="31">
        <f>SUM(H164:I164)</f>
        <v>7</v>
      </c>
      <c r="H164" s="13">
        <v>2</v>
      </c>
      <c r="I164" s="136">
        <v>5</v>
      </c>
    </row>
    <row r="165" spans="1:15" ht="13.5" customHeight="1">
      <c r="A165" s="53"/>
      <c r="B165" s="15"/>
      <c r="C165" s="54"/>
      <c r="D165" s="55"/>
      <c r="E165" s="55"/>
      <c r="F165" s="55"/>
      <c r="H165" s="13"/>
      <c r="I165" s="13"/>
      <c r="O165" s="111" t="s">
        <v>198</v>
      </c>
    </row>
    <row r="166" spans="1:9" ht="13.5" customHeight="1" thickBot="1">
      <c r="A166" s="56" t="s">
        <v>28</v>
      </c>
      <c r="B166" s="56"/>
      <c r="C166" s="112" t="s">
        <v>166</v>
      </c>
      <c r="D166" s="58"/>
      <c r="E166" s="133" t="s">
        <v>189</v>
      </c>
      <c r="F166" s="134"/>
      <c r="H166" s="13"/>
      <c r="I166" s="13"/>
    </row>
    <row r="167" spans="1:9" ht="13.5" customHeight="1" thickBot="1">
      <c r="A167" s="59" t="s">
        <v>3</v>
      </c>
      <c r="B167" s="60" t="s">
        <v>0</v>
      </c>
      <c r="C167" s="61" t="s">
        <v>1</v>
      </c>
      <c r="D167" s="4" t="s">
        <v>21</v>
      </c>
      <c r="E167" s="4" t="s">
        <v>21</v>
      </c>
      <c r="F167" s="62" t="s">
        <v>2</v>
      </c>
      <c r="G167" s="115" t="s">
        <v>191</v>
      </c>
      <c r="H167" s="135" t="s">
        <v>192</v>
      </c>
      <c r="I167" s="135" t="s">
        <v>193</v>
      </c>
    </row>
    <row r="168" spans="1:9" ht="13.5" customHeight="1" thickTop="1">
      <c r="A168" s="71">
        <v>1</v>
      </c>
      <c r="B168" s="93" t="s">
        <v>22</v>
      </c>
      <c r="C168" s="93" t="s">
        <v>16</v>
      </c>
      <c r="D168" s="38">
        <v>178</v>
      </c>
      <c r="E168" s="38">
        <v>192</v>
      </c>
      <c r="F168" s="85">
        <f>SUM(D168:E168)</f>
        <v>370</v>
      </c>
      <c r="G168" s="31">
        <f>SUM(H168:I168)</f>
        <v>5</v>
      </c>
      <c r="H168" s="13">
        <v>2</v>
      </c>
      <c r="I168" s="136">
        <v>3</v>
      </c>
    </row>
    <row r="169" spans="1:9" ht="13.5" customHeight="1">
      <c r="A169" s="45">
        <v>2</v>
      </c>
      <c r="B169" s="76" t="s">
        <v>31</v>
      </c>
      <c r="C169" s="76" t="s">
        <v>57</v>
      </c>
      <c r="D169" s="46">
        <v>144</v>
      </c>
      <c r="E169" s="46">
        <v>177</v>
      </c>
      <c r="F169" s="39">
        <f>SUM(D169:E169)</f>
        <v>321</v>
      </c>
      <c r="G169" s="31">
        <f>SUM(H169:I169)</f>
        <v>2</v>
      </c>
      <c r="H169" s="13">
        <v>0</v>
      </c>
      <c r="I169" s="136">
        <v>2</v>
      </c>
    </row>
    <row r="170" spans="1:9" ht="13.5" customHeight="1" thickBot="1">
      <c r="A170" s="66">
        <v>3</v>
      </c>
      <c r="B170" s="67" t="s">
        <v>144</v>
      </c>
      <c r="C170" s="67" t="s">
        <v>145</v>
      </c>
      <c r="D170" s="68">
        <v>143</v>
      </c>
      <c r="E170" s="68">
        <v>130</v>
      </c>
      <c r="F170" s="69">
        <f>SUM(D170:E170)</f>
        <v>273</v>
      </c>
      <c r="G170" s="31">
        <f>SUM(H170:I170)</f>
        <v>5</v>
      </c>
      <c r="H170" s="13">
        <v>2</v>
      </c>
      <c r="I170" s="136">
        <v>3</v>
      </c>
    </row>
    <row r="171" spans="1:9" ht="13.5" customHeight="1">
      <c r="A171" s="53"/>
      <c r="B171" s="15"/>
      <c r="C171" s="54"/>
      <c r="D171" s="55"/>
      <c r="E171" s="55"/>
      <c r="F171" s="55"/>
      <c r="H171" s="13"/>
      <c r="I171" s="13"/>
    </row>
    <row r="172" spans="1:9" ht="13.5" customHeight="1" thickBot="1">
      <c r="A172" s="56" t="s">
        <v>58</v>
      </c>
      <c r="B172" s="56"/>
      <c r="C172" s="112" t="s">
        <v>165</v>
      </c>
      <c r="D172" s="58"/>
      <c r="E172" s="133" t="s">
        <v>190</v>
      </c>
      <c r="F172" s="134"/>
      <c r="H172" s="13"/>
      <c r="I172" s="13"/>
    </row>
    <row r="173" spans="1:9" ht="13.5" customHeight="1" thickBot="1">
      <c r="A173" s="59" t="s">
        <v>3</v>
      </c>
      <c r="B173" s="60" t="s">
        <v>0</v>
      </c>
      <c r="C173" s="61" t="s">
        <v>1</v>
      </c>
      <c r="D173" s="61" t="s">
        <v>39</v>
      </c>
      <c r="E173" s="61" t="s">
        <v>39</v>
      </c>
      <c r="F173" s="62" t="s">
        <v>2</v>
      </c>
      <c r="G173" s="115" t="s">
        <v>191</v>
      </c>
      <c r="H173" s="135" t="s">
        <v>192</v>
      </c>
      <c r="I173" s="135" t="s">
        <v>193</v>
      </c>
    </row>
    <row r="174" spans="1:9" ht="13.5" customHeight="1" thickBot="1" thickTop="1">
      <c r="A174" s="180">
        <v>1</v>
      </c>
      <c r="B174" s="193" t="s">
        <v>107</v>
      </c>
      <c r="C174" s="194" t="s">
        <v>104</v>
      </c>
      <c r="D174" s="175">
        <v>253</v>
      </c>
      <c r="E174" s="175">
        <v>262</v>
      </c>
      <c r="F174" s="177">
        <f>SUM(D174:E174)</f>
        <v>515</v>
      </c>
      <c r="G174" s="31">
        <f>SUM(H174:I174)</f>
        <v>11</v>
      </c>
      <c r="H174" s="13">
        <v>4</v>
      </c>
      <c r="I174" s="136">
        <v>7</v>
      </c>
    </row>
    <row r="175" spans="1:6" ht="13.5" customHeight="1">
      <c r="A175" s="75"/>
      <c r="B175" s="25"/>
      <c r="C175" s="25"/>
      <c r="D175" s="55"/>
      <c r="E175" s="55"/>
      <c r="F175" s="55"/>
    </row>
    <row r="176" spans="1:3" ht="13.5" customHeight="1">
      <c r="A176" s="20" t="s">
        <v>23</v>
      </c>
      <c r="B176" s="21"/>
      <c r="C176" s="25" t="s">
        <v>201</v>
      </c>
    </row>
    <row r="177" spans="1:3" ht="13.5" customHeight="1">
      <c r="A177" s="20"/>
      <c r="B177" s="21"/>
      <c r="C177" s="13"/>
    </row>
    <row r="178" spans="1:6" ht="13.5" customHeight="1">
      <c r="A178" s="131" t="s">
        <v>36</v>
      </c>
      <c r="B178" s="132"/>
      <c r="C178" s="197" t="s">
        <v>37</v>
      </c>
      <c r="D178" s="197"/>
      <c r="E178" s="197"/>
      <c r="F178" s="197"/>
    </row>
    <row r="179" spans="1:3" ht="13.5" customHeight="1">
      <c r="A179" s="20"/>
      <c r="B179" s="21"/>
      <c r="C179" s="13"/>
    </row>
    <row r="180" spans="1:3" ht="13.5" customHeight="1">
      <c r="A180" s="20"/>
      <c r="B180" s="21"/>
      <c r="C180" s="13"/>
    </row>
    <row r="181" spans="1:3" ht="13.5" customHeight="1">
      <c r="A181" s="20"/>
      <c r="B181" s="21"/>
      <c r="C181" s="13"/>
    </row>
    <row r="182" spans="2:6" ht="13.5" customHeight="1">
      <c r="B182" s="14" t="s">
        <v>10</v>
      </c>
      <c r="C182" s="10"/>
      <c r="D182" s="128" t="s">
        <v>13</v>
      </c>
      <c r="E182" s="129"/>
      <c r="F182" s="22"/>
    </row>
    <row r="183" spans="2:6" ht="13.5" customHeight="1">
      <c r="B183" s="10" t="s">
        <v>4</v>
      </c>
      <c r="C183" s="10"/>
      <c r="D183" s="123" t="s">
        <v>197</v>
      </c>
      <c r="E183" s="124"/>
      <c r="F183" s="22"/>
    </row>
    <row r="184" spans="2:6" ht="13.5" customHeight="1">
      <c r="B184" s="10"/>
      <c r="C184" s="10"/>
      <c r="D184" s="22"/>
      <c r="E184" s="22"/>
      <c r="F184" s="22"/>
    </row>
    <row r="185" ht="13.5" customHeight="1">
      <c r="A185" s="11" t="s">
        <v>148</v>
      </c>
    </row>
    <row r="189" spans="3:7" ht="12.75">
      <c r="C189" s="130"/>
      <c r="D189" s="130"/>
      <c r="E189" s="130"/>
      <c r="F189" s="130"/>
      <c r="G189" s="130"/>
    </row>
  </sheetData>
  <sheetProtection/>
  <mergeCells count="35">
    <mergeCell ref="E172:F172"/>
    <mergeCell ref="E143:F143"/>
    <mergeCell ref="E147:F147"/>
    <mergeCell ref="E153:F153"/>
    <mergeCell ref="E157:F157"/>
    <mergeCell ref="E161:F161"/>
    <mergeCell ref="E166:F166"/>
    <mergeCell ref="E108:F108"/>
    <mergeCell ref="E119:F119"/>
    <mergeCell ref="E124:F124"/>
    <mergeCell ref="E129:F129"/>
    <mergeCell ref="E134:F134"/>
    <mergeCell ref="E139:F139"/>
    <mergeCell ref="E75:F75"/>
    <mergeCell ref="E87:F87"/>
    <mergeCell ref="E91:F91"/>
    <mergeCell ref="E95:F95"/>
    <mergeCell ref="E99:F99"/>
    <mergeCell ref="E104:F104"/>
    <mergeCell ref="E32:F32"/>
    <mergeCell ref="E40:F40"/>
    <mergeCell ref="E46:F46"/>
    <mergeCell ref="E54:F54"/>
    <mergeCell ref="E65:F65"/>
    <mergeCell ref="E69:F69"/>
    <mergeCell ref="D183:E183"/>
    <mergeCell ref="A1:F1"/>
    <mergeCell ref="D182:E182"/>
    <mergeCell ref="C189:G189"/>
    <mergeCell ref="A178:B178"/>
    <mergeCell ref="C178:F178"/>
    <mergeCell ref="E3:F3"/>
    <mergeCell ref="E18:F18"/>
    <mergeCell ref="E23:F23"/>
    <mergeCell ref="E28:F28"/>
  </mergeCells>
  <printOptions horizontalCentered="1" verticalCentered="1"/>
  <pageMargins left="0.5905511811023623" right="0.5905511811023623" top="0.7874015748031497" bottom="0.7874015748031497" header="0.2755905511811024" footer="0.5118110236220472"/>
  <pageSetup horizontalDpi="600" verticalDpi="600" orientation="portrait" paperSize="9" scale="110" r:id="rId1"/>
  <rowBreaks count="3" manualBreakCount="3">
    <brk id="45" max="6" man="1"/>
    <brk id="94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Sárréti Íjász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Gilicze László</dc:creator>
  <cp:keywords/>
  <dc:description/>
  <cp:lastModifiedBy>Szuszi</cp:lastModifiedBy>
  <cp:lastPrinted>2014-03-09T14:42:28Z</cp:lastPrinted>
  <dcterms:created xsi:type="dcterms:W3CDTF">2007-07-06T23:26:54Z</dcterms:created>
  <dcterms:modified xsi:type="dcterms:W3CDTF">2014-03-09T17:45:43Z</dcterms:modified>
  <cp:category/>
  <cp:version/>
  <cp:contentType/>
  <cp:contentStatus/>
</cp:coreProperties>
</file>